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192.168.0.14\ScciPublic\PublicFolder\Organization\産業人材支援課\労働保険\労働保険　中間報告（1月初旬に発送）\"/>
    </mc:Choice>
  </mc:AlternateContent>
  <xr:revisionPtr revIDLastSave="0" documentId="13_ncr:1_{435DD37F-57E9-4DD5-B857-6FB51F37ACF8}" xr6:coauthVersionLast="47" xr6:coauthVersionMax="47" xr10:uidLastSave="{00000000-0000-0000-0000-000000000000}"/>
  <workbookProtection workbookAlgorithmName="SHA-512" workbookHashValue="LnyH/ECew0jvAmRrE7oqyHsFGc29qoTlCXxTjI84xCeDISzMj27ded6cP7pLCtv5Z+RvVd4WN6AylbiezjsFZw==" workbookSaltValue="aFW/1Xl8nXe9DtiNSrQwdw==" workbookSpinCount="100000" lockStructure="1"/>
  <bookViews>
    <workbookView xWindow="-108" yWindow="-108" windowWidth="23256" windowHeight="13176" tabRatio="602" xr2:uid="{DECE036A-5CD9-4C2E-9C41-1AB40F74DCA6}"/>
  </bookViews>
  <sheets>
    <sheet name="記入例" sheetId="4" r:id="rId1"/>
    <sheet name="入力用 " sheetId="18" r:id="rId2"/>
    <sheet name="入力用 (2)" sheetId="8" r:id="rId3"/>
    <sheet name="入力用 (3) " sheetId="23" r:id="rId4"/>
    <sheet name="入力用 (4)" sheetId="24" r:id="rId5"/>
    <sheet name="入力用 (5)" sheetId="25" r:id="rId6"/>
    <sheet name="集計表" sheetId="28" r:id="rId7"/>
    <sheet name="労働保険料の算定に当たっての留意事項" sheetId="29" r:id="rId8"/>
  </sheets>
  <definedNames>
    <definedName name="_xlnm.Print_Area" localSheetId="0">記入例!$A$1:$AE$53</definedName>
    <definedName name="_xlnm.Print_Area" localSheetId="6">集計表!$A$1:$V$44</definedName>
    <definedName name="_xlnm.Print_Area" localSheetId="1">'入力用 '!$A$1:$V$38</definedName>
    <definedName name="_xlnm.Print_Area" localSheetId="2">'入力用 (2)'!$A$1:$V$38</definedName>
    <definedName name="_xlnm.Print_Area" localSheetId="3">'入力用 (3) '!$A$1:$V$38</definedName>
    <definedName name="_xlnm.Print_Area" localSheetId="4">'入力用 (4)'!$A$1:$V$38</definedName>
    <definedName name="_xlnm.Print_Area" localSheetId="5">'入力用 (5)'!$A$1:$V$38</definedName>
    <definedName name="Z_0CFA897D_2B3D_4C53_9BA8_14FCF7162234_.wvu.PrintArea" localSheetId="0" hidden="1">記入例!$A$1:$AE$52</definedName>
    <definedName name="Z_0CFA897D_2B3D_4C53_9BA8_14FCF7162234_.wvu.PrintArea" localSheetId="6" hidden="1">集計表!$A$1:$U$45</definedName>
    <definedName name="Z_0CFA897D_2B3D_4C53_9BA8_14FCF7162234_.wvu.PrintArea" localSheetId="1" hidden="1">'入力用 '!$A$2:$T$40</definedName>
    <definedName name="Z_0CFA897D_2B3D_4C53_9BA8_14FCF7162234_.wvu.PrintArea" localSheetId="2" hidden="1">'入力用 (2)'!$A$1:$U$41</definedName>
    <definedName name="Z_0CFA897D_2B3D_4C53_9BA8_14FCF7162234_.wvu.PrintArea" localSheetId="3" hidden="1">'入力用 (3) '!$A$1:$U$41</definedName>
    <definedName name="Z_0CFA897D_2B3D_4C53_9BA8_14FCF7162234_.wvu.PrintArea" localSheetId="4" hidden="1">'入力用 (4)'!$A$1:$U$41</definedName>
    <definedName name="Z_0CFA897D_2B3D_4C53_9BA8_14FCF7162234_.wvu.PrintArea" localSheetId="5" hidden="1">'入力用 (5)'!$A$1:$U$41</definedName>
  </definedNames>
  <calcPr calcId="191029"/>
  <customWorkbookViews>
    <customWorkbookView name="記入例" guid="{0CFA897D-2B3D-4C53-9BA8-14FCF7162234}" maximized="1" xWindow="-8" yWindow="-8" windowWidth="1296" windowHeight="1000"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28" l="1"/>
  <c r="F11" i="23"/>
  <c r="F11" i="24"/>
  <c r="F11" i="25"/>
  <c r="F11" i="8"/>
  <c r="F27" i="18"/>
  <c r="F24" i="18"/>
  <c r="D6" i="23"/>
  <c r="D6" i="24"/>
  <c r="D6" i="25"/>
  <c r="D6" i="8"/>
  <c r="P12" i="28"/>
  <c r="N27" i="28"/>
  <c r="O27" i="28"/>
  <c r="P27" i="28"/>
  <c r="N28" i="28"/>
  <c r="O28" i="28"/>
  <c r="P28" i="28"/>
  <c r="O24" i="25"/>
  <c r="N20" i="28" s="1"/>
  <c r="P24" i="25"/>
  <c r="O20" i="28" s="1"/>
  <c r="Q24" i="25"/>
  <c r="P20" i="28" s="1"/>
  <c r="O25" i="25"/>
  <c r="N21" i="28" s="1"/>
  <c r="P25" i="25"/>
  <c r="O21" i="28" s="1"/>
  <c r="Q25" i="25"/>
  <c r="P21" i="28" s="1"/>
  <c r="O24" i="24"/>
  <c r="N18" i="28" s="1"/>
  <c r="P24" i="24"/>
  <c r="O18" i="28" s="1"/>
  <c r="Q24" i="24"/>
  <c r="P18" i="28" s="1"/>
  <c r="O25" i="24"/>
  <c r="N19" i="28" s="1"/>
  <c r="P25" i="24"/>
  <c r="O19" i="28" s="1"/>
  <c r="Q25" i="24"/>
  <c r="P19" i="28" s="1"/>
  <c r="O24" i="23"/>
  <c r="N16" i="28" s="1"/>
  <c r="P24" i="23"/>
  <c r="O16" i="28" s="1"/>
  <c r="Q24" i="23"/>
  <c r="P16" i="28" s="1"/>
  <c r="O25" i="23"/>
  <c r="N17" i="28" s="1"/>
  <c r="P25" i="23"/>
  <c r="O17" i="28" s="1"/>
  <c r="Q25" i="23"/>
  <c r="P17" i="28" s="1"/>
  <c r="O24" i="8"/>
  <c r="N14" i="28" s="1"/>
  <c r="P24" i="8"/>
  <c r="O14" i="28" s="1"/>
  <c r="Q24" i="8"/>
  <c r="P14" i="28" s="1"/>
  <c r="O25" i="8"/>
  <c r="N15" i="28" s="1"/>
  <c r="P25" i="8"/>
  <c r="O15" i="28" s="1"/>
  <c r="Q25" i="8"/>
  <c r="P15" i="28" s="1"/>
  <c r="U14" i="18"/>
  <c r="U31" i="18"/>
  <c r="O24" i="18"/>
  <c r="N12" i="28" s="1"/>
  <c r="P24" i="18"/>
  <c r="O12" i="28" s="1"/>
  <c r="Q24" i="18"/>
  <c r="O25" i="18"/>
  <c r="N13" i="28" s="1"/>
  <c r="P25" i="18"/>
  <c r="O13" i="28" s="1"/>
  <c r="Q25" i="18"/>
  <c r="P13" i="28" s="1"/>
  <c r="F27" i="28"/>
  <c r="G27" i="28"/>
  <c r="H27" i="28"/>
  <c r="I27" i="28"/>
  <c r="J27" i="28"/>
  <c r="K27" i="28"/>
  <c r="L27" i="28"/>
  <c r="M27" i="28"/>
  <c r="Q27" i="28"/>
  <c r="R27" i="28"/>
  <c r="S27" i="28"/>
  <c r="F28" i="28"/>
  <c r="G28" i="28"/>
  <c r="H28" i="28"/>
  <c r="I28" i="28"/>
  <c r="J28" i="28"/>
  <c r="K28" i="28"/>
  <c r="L28" i="28"/>
  <c r="M28" i="28"/>
  <c r="Q28" i="28"/>
  <c r="R28" i="28"/>
  <c r="S28" i="28"/>
  <c r="E28" i="28"/>
  <c r="E27" i="28"/>
  <c r="S29" i="18"/>
  <c r="T29" i="18"/>
  <c r="R29" i="18"/>
  <c r="S11" i="28"/>
  <c r="S26" i="28" s="1"/>
  <c r="R11" i="28"/>
  <c r="R26" i="28" s="1"/>
  <c r="Q11" i="28"/>
  <c r="Q31" i="28" s="1"/>
  <c r="D9" i="28"/>
  <c r="D8" i="28"/>
  <c r="J7" i="28"/>
  <c r="I7" i="28"/>
  <c r="D7" i="28"/>
  <c r="J6" i="28"/>
  <c r="I6" i="28"/>
  <c r="D6" i="28"/>
  <c r="S13" i="8"/>
  <c r="T13" i="8"/>
  <c r="R13" i="8"/>
  <c r="S13" i="23"/>
  <c r="T13" i="23"/>
  <c r="R13" i="23"/>
  <c r="S13" i="24"/>
  <c r="T13" i="24"/>
  <c r="R13" i="24"/>
  <c r="S13" i="25"/>
  <c r="T13" i="25"/>
  <c r="R13" i="25"/>
  <c r="N23" i="28" l="1"/>
  <c r="N33" i="28" s="1"/>
  <c r="P22" i="28"/>
  <c r="P32" i="28" s="1"/>
  <c r="O22" i="28"/>
  <c r="O32" i="28" s="1"/>
  <c r="N22" i="28"/>
  <c r="N32" i="28" s="1"/>
  <c r="P23" i="28"/>
  <c r="P33" i="28" s="1"/>
  <c r="O23" i="28"/>
  <c r="O33" i="28" s="1"/>
  <c r="S31" i="28"/>
  <c r="T28" i="28"/>
  <c r="Q26" i="28"/>
  <c r="R31" i="28"/>
  <c r="G25" i="25"/>
  <c r="F21" i="28" s="1"/>
  <c r="H25" i="25"/>
  <c r="G21" i="28" s="1"/>
  <c r="I25" i="25"/>
  <c r="H21" i="28" s="1"/>
  <c r="J25" i="25"/>
  <c r="I21" i="28" s="1"/>
  <c r="K25" i="25"/>
  <c r="J21" i="28" s="1"/>
  <c r="L25" i="25"/>
  <c r="K21" i="28" s="1"/>
  <c r="M25" i="25"/>
  <c r="L21" i="28" s="1"/>
  <c r="N25" i="25"/>
  <c r="M21" i="28" s="1"/>
  <c r="R25" i="25"/>
  <c r="Q21" i="28" s="1"/>
  <c r="S25" i="25"/>
  <c r="R21" i="28" s="1"/>
  <c r="T25" i="25"/>
  <c r="S21" i="28" s="1"/>
  <c r="F25" i="25"/>
  <c r="E21" i="28" s="1"/>
  <c r="G25" i="24"/>
  <c r="F19" i="28" s="1"/>
  <c r="H25" i="24"/>
  <c r="G19" i="28" s="1"/>
  <c r="I25" i="24"/>
  <c r="H19" i="28" s="1"/>
  <c r="J25" i="24"/>
  <c r="I19" i="28" s="1"/>
  <c r="K25" i="24"/>
  <c r="J19" i="28" s="1"/>
  <c r="L25" i="24"/>
  <c r="K19" i="28" s="1"/>
  <c r="M25" i="24"/>
  <c r="L19" i="28" s="1"/>
  <c r="N25" i="24"/>
  <c r="M19" i="28" s="1"/>
  <c r="R25" i="24"/>
  <c r="Q19" i="28" s="1"/>
  <c r="S25" i="24"/>
  <c r="R19" i="28" s="1"/>
  <c r="T25" i="24"/>
  <c r="S19" i="28" s="1"/>
  <c r="F25" i="24"/>
  <c r="E19" i="28" s="1"/>
  <c r="G25" i="23"/>
  <c r="F17" i="28" s="1"/>
  <c r="H25" i="23"/>
  <c r="G17" i="28" s="1"/>
  <c r="I25" i="23"/>
  <c r="H17" i="28" s="1"/>
  <c r="J25" i="23"/>
  <c r="I17" i="28" s="1"/>
  <c r="K25" i="23"/>
  <c r="J17" i="28" s="1"/>
  <c r="L25" i="23"/>
  <c r="K17" i="28" s="1"/>
  <c r="M25" i="23"/>
  <c r="L17" i="28" s="1"/>
  <c r="N25" i="23"/>
  <c r="M17" i="28" s="1"/>
  <c r="R25" i="23"/>
  <c r="Q17" i="28" s="1"/>
  <c r="S25" i="23"/>
  <c r="R17" i="28" s="1"/>
  <c r="T25" i="23"/>
  <c r="S17" i="28" s="1"/>
  <c r="F25" i="23"/>
  <c r="E17" i="28" s="1"/>
  <c r="G25" i="18"/>
  <c r="F13" i="28" s="1"/>
  <c r="H25" i="18"/>
  <c r="G13" i="28" s="1"/>
  <c r="I25" i="18"/>
  <c r="H13" i="28" s="1"/>
  <c r="J25" i="18"/>
  <c r="I13" i="28" s="1"/>
  <c r="K25" i="18"/>
  <c r="J13" i="28" s="1"/>
  <c r="L25" i="18"/>
  <c r="K13" i="28" s="1"/>
  <c r="M25" i="18"/>
  <c r="L13" i="28" s="1"/>
  <c r="N25" i="18"/>
  <c r="M13" i="28" s="1"/>
  <c r="R25" i="18"/>
  <c r="Q13" i="28" s="1"/>
  <c r="S25" i="18"/>
  <c r="R13" i="28" s="1"/>
  <c r="T25" i="18"/>
  <c r="S13" i="28" s="1"/>
  <c r="F25" i="18"/>
  <c r="E13" i="28" s="1"/>
  <c r="G25" i="8"/>
  <c r="F15" i="28" s="1"/>
  <c r="H25" i="8"/>
  <c r="G15" i="28" s="1"/>
  <c r="I25" i="8"/>
  <c r="H15" i="28" s="1"/>
  <c r="J25" i="8"/>
  <c r="I15" i="28" s="1"/>
  <c r="K25" i="8"/>
  <c r="J15" i="28" s="1"/>
  <c r="L25" i="8"/>
  <c r="K15" i="28" s="1"/>
  <c r="M25" i="8"/>
  <c r="L15" i="28" s="1"/>
  <c r="N25" i="8"/>
  <c r="M15" i="28" s="1"/>
  <c r="R25" i="8"/>
  <c r="Q15" i="28" s="1"/>
  <c r="S25" i="8"/>
  <c r="R15" i="28" s="1"/>
  <c r="T25" i="8"/>
  <c r="S15" i="28" s="1"/>
  <c r="F25" i="8"/>
  <c r="E15" i="28" s="1"/>
  <c r="S23" i="28" l="1"/>
  <c r="R23" i="28"/>
  <c r="Q23" i="28"/>
  <c r="M23" i="28"/>
  <c r="L23" i="28"/>
  <c r="K23" i="28"/>
  <c r="J23" i="28"/>
  <c r="I23" i="28"/>
  <c r="H23" i="28"/>
  <c r="G23" i="28"/>
  <c r="F23" i="28"/>
  <c r="E23" i="28"/>
  <c r="E33" i="28" s="1"/>
  <c r="T21" i="28"/>
  <c r="T19" i="28"/>
  <c r="T17" i="28"/>
  <c r="T15" i="28"/>
  <c r="T13" i="28"/>
  <c r="U23" i="25"/>
  <c r="U22" i="25"/>
  <c r="U21" i="25"/>
  <c r="U20" i="25"/>
  <c r="U19" i="25"/>
  <c r="U18" i="25"/>
  <c r="U17" i="25"/>
  <c r="U16" i="25"/>
  <c r="U15" i="25"/>
  <c r="U14" i="25"/>
  <c r="U23" i="24"/>
  <c r="U22" i="24"/>
  <c r="U21" i="24"/>
  <c r="U20" i="24"/>
  <c r="U19" i="24"/>
  <c r="U18" i="24"/>
  <c r="U17" i="24"/>
  <c r="U16" i="24"/>
  <c r="U15" i="24"/>
  <c r="U14" i="24"/>
  <c r="U23" i="23"/>
  <c r="U22" i="23"/>
  <c r="U21" i="23"/>
  <c r="U20" i="23"/>
  <c r="U19" i="23"/>
  <c r="U18" i="23"/>
  <c r="U17" i="23"/>
  <c r="U16" i="23"/>
  <c r="U15" i="23"/>
  <c r="U14" i="23"/>
  <c r="U14" i="8"/>
  <c r="U23" i="8"/>
  <c r="U22" i="8"/>
  <c r="U21" i="8"/>
  <c r="U20" i="8"/>
  <c r="U19" i="8"/>
  <c r="U18" i="8"/>
  <c r="U17" i="8"/>
  <c r="U16" i="8"/>
  <c r="U15" i="8"/>
  <c r="U15" i="18"/>
  <c r="U16" i="18"/>
  <c r="U17" i="18"/>
  <c r="U18" i="18"/>
  <c r="U19" i="18"/>
  <c r="U20" i="18"/>
  <c r="U21" i="18"/>
  <c r="U22" i="18"/>
  <c r="U23" i="18"/>
  <c r="T24" i="25" l="1"/>
  <c r="S20" i="28" s="1"/>
  <c r="S24" i="25"/>
  <c r="R20" i="28" s="1"/>
  <c r="R24" i="25"/>
  <c r="Q20" i="28" s="1"/>
  <c r="N24" i="25"/>
  <c r="M20" i="28" s="1"/>
  <c r="M24" i="25"/>
  <c r="L20" i="28" s="1"/>
  <c r="L24" i="25"/>
  <c r="K20" i="28" s="1"/>
  <c r="K24" i="25"/>
  <c r="J20" i="28" s="1"/>
  <c r="J24" i="25"/>
  <c r="I20" i="28" s="1"/>
  <c r="I24" i="25"/>
  <c r="H20" i="28" s="1"/>
  <c r="H24" i="25"/>
  <c r="G20" i="28" s="1"/>
  <c r="G24" i="25"/>
  <c r="F20" i="28" s="1"/>
  <c r="F24" i="25"/>
  <c r="E20" i="28" s="1"/>
  <c r="D9" i="25"/>
  <c r="D8" i="25"/>
  <c r="J7" i="25"/>
  <c r="I7" i="25"/>
  <c r="D7" i="25"/>
  <c r="J6" i="25"/>
  <c r="I6" i="25"/>
  <c r="T24" i="24"/>
  <c r="S18" i="28" s="1"/>
  <c r="S24" i="24"/>
  <c r="R18" i="28" s="1"/>
  <c r="R24" i="24"/>
  <c r="Q18" i="28" s="1"/>
  <c r="N24" i="24"/>
  <c r="M18" i="28" s="1"/>
  <c r="M24" i="24"/>
  <c r="L18" i="28" s="1"/>
  <c r="L24" i="24"/>
  <c r="K18" i="28" s="1"/>
  <c r="K24" i="24"/>
  <c r="J18" i="28" s="1"/>
  <c r="J24" i="24"/>
  <c r="I18" i="28" s="1"/>
  <c r="I24" i="24"/>
  <c r="H18" i="28" s="1"/>
  <c r="H24" i="24"/>
  <c r="G18" i="28" s="1"/>
  <c r="G24" i="24"/>
  <c r="F18" i="28" s="1"/>
  <c r="F24" i="24"/>
  <c r="E18" i="28" s="1"/>
  <c r="D9" i="24"/>
  <c r="D8" i="24"/>
  <c r="J7" i="24"/>
  <c r="I7" i="24"/>
  <c r="D7" i="24"/>
  <c r="J6" i="24"/>
  <c r="I6" i="24"/>
  <c r="T24" i="23"/>
  <c r="S16" i="28" s="1"/>
  <c r="S24" i="23"/>
  <c r="R16" i="28" s="1"/>
  <c r="R24" i="23"/>
  <c r="Q16" i="28" s="1"/>
  <c r="N24" i="23"/>
  <c r="M16" i="28" s="1"/>
  <c r="M24" i="23"/>
  <c r="L16" i="28" s="1"/>
  <c r="L24" i="23"/>
  <c r="K16" i="28" s="1"/>
  <c r="K24" i="23"/>
  <c r="J16" i="28" s="1"/>
  <c r="J24" i="23"/>
  <c r="I16" i="28" s="1"/>
  <c r="I24" i="23"/>
  <c r="H16" i="28" s="1"/>
  <c r="H24" i="23"/>
  <c r="G16" i="28" s="1"/>
  <c r="G24" i="23"/>
  <c r="F16" i="28" s="1"/>
  <c r="F24" i="23"/>
  <c r="E16" i="28" s="1"/>
  <c r="D9" i="23"/>
  <c r="D8" i="23"/>
  <c r="J7" i="23"/>
  <c r="I7" i="23"/>
  <c r="D7" i="23"/>
  <c r="J6" i="23"/>
  <c r="I6" i="23"/>
  <c r="U25" i="25" l="1"/>
  <c r="U25" i="24"/>
  <c r="U25" i="23"/>
  <c r="I7" i="8"/>
  <c r="J7" i="8"/>
  <c r="J6" i="8"/>
  <c r="I6" i="8"/>
  <c r="D9" i="8"/>
  <c r="D8" i="8"/>
  <c r="D7" i="8"/>
  <c r="T24" i="8" l="1"/>
  <c r="S14" i="28" s="1"/>
  <c r="S24" i="8"/>
  <c r="R14" i="28" s="1"/>
  <c r="R24" i="8"/>
  <c r="Q14" i="28" s="1"/>
  <c r="N24" i="8"/>
  <c r="M14" i="28" s="1"/>
  <c r="M24" i="8"/>
  <c r="L14" i="28" s="1"/>
  <c r="L24" i="8"/>
  <c r="K14" i="28" s="1"/>
  <c r="K24" i="8"/>
  <c r="J14" i="28" s="1"/>
  <c r="J24" i="8"/>
  <c r="I14" i="28" s="1"/>
  <c r="I24" i="8"/>
  <c r="H14" i="28" s="1"/>
  <c r="H24" i="8"/>
  <c r="G14" i="28" s="1"/>
  <c r="G24" i="8"/>
  <c r="F14" i="28" s="1"/>
  <c r="F24" i="8"/>
  <c r="E14" i="28" s="1"/>
  <c r="U25" i="8" l="1"/>
  <c r="M24" i="18"/>
  <c r="L12" i="28" s="1"/>
  <c r="L22" i="28" s="1"/>
  <c r="N24" i="18"/>
  <c r="M12" i="28" s="1"/>
  <c r="M22" i="28" s="1"/>
  <c r="T24" i="18"/>
  <c r="S12" i="28" s="1"/>
  <c r="S22" i="28" s="1"/>
  <c r="S24" i="18"/>
  <c r="R12" i="28" s="1"/>
  <c r="R22" i="28" s="1"/>
  <c r="R24" i="18"/>
  <c r="Q12" i="28" s="1"/>
  <c r="Q22" i="28" s="1"/>
  <c r="M32" i="28" l="1"/>
  <c r="M33" i="28"/>
  <c r="S32" i="28"/>
  <c r="S33" i="28"/>
  <c r="L32" i="28"/>
  <c r="L33" i="28"/>
  <c r="Q32" i="28"/>
  <c r="Q33" i="28"/>
  <c r="R32" i="28"/>
  <c r="R33" i="28"/>
  <c r="H24" i="18"/>
  <c r="G12" i="28" s="1"/>
  <c r="G22" i="28" s="1"/>
  <c r="I24" i="18"/>
  <c r="H12" i="28" s="1"/>
  <c r="H22" i="28" s="1"/>
  <c r="J24" i="18"/>
  <c r="I12" i="28" s="1"/>
  <c r="I22" i="28" s="1"/>
  <c r="K24" i="18"/>
  <c r="J12" i="28" s="1"/>
  <c r="J22" i="28" s="1"/>
  <c r="L24" i="18"/>
  <c r="K12" i="28" s="1"/>
  <c r="K22" i="28" s="1"/>
  <c r="G24" i="18"/>
  <c r="F12" i="28" s="1"/>
  <c r="F22" i="28" s="1"/>
  <c r="E12" i="28"/>
  <c r="AA41" i="4"/>
  <c r="Y39" i="4"/>
  <c r="Z39" i="4"/>
  <c r="X39" i="4"/>
  <c r="Z30" i="4"/>
  <c r="Z31" i="4"/>
  <c r="M30" i="4"/>
  <c r="N30" i="4"/>
  <c r="O30" i="4"/>
  <c r="P30" i="4"/>
  <c r="Q30" i="4"/>
  <c r="R30" i="4"/>
  <c r="S30" i="4"/>
  <c r="T30" i="4"/>
  <c r="X30" i="4"/>
  <c r="Y30" i="4"/>
  <c r="L30" i="4"/>
  <c r="Y31" i="4"/>
  <c r="X31" i="4"/>
  <c r="T31" i="4"/>
  <c r="S31" i="4"/>
  <c r="R31" i="4"/>
  <c r="Q31" i="4"/>
  <c r="P31" i="4"/>
  <c r="O31" i="4"/>
  <c r="N31" i="4"/>
  <c r="M31" i="4"/>
  <c r="L31" i="4"/>
  <c r="E22" i="28" l="1"/>
  <c r="E32" i="28" s="1"/>
  <c r="I32" i="28"/>
  <c r="I33" i="28"/>
  <c r="F32" i="28"/>
  <c r="K32" i="28"/>
  <c r="K33" i="28"/>
  <c r="G32" i="28"/>
  <c r="G33" i="28"/>
  <c r="J32" i="28"/>
  <c r="J33" i="28"/>
  <c r="H32" i="28"/>
  <c r="H33" i="28"/>
  <c r="U25" i="18"/>
  <c r="AA31" i="4"/>
  <c r="F34" i="18" l="1"/>
  <c r="F36" i="18" s="1"/>
  <c r="F33" i="28"/>
  <c r="T33" i="28" s="1"/>
  <c r="T23" i="28"/>
</calcChain>
</file>

<file path=xl/sharedStrings.xml><?xml version="1.0" encoding="utf-8"?>
<sst xmlns="http://schemas.openxmlformats.org/spreadsheetml/2006/main" count="509" uniqueCount="233">
  <si>
    <t>賃金締切日：</t>
    <rPh sb="0" eb="2">
      <t>チンギン</t>
    </rPh>
    <rPh sb="2" eb="5">
      <t>シメキリビ</t>
    </rPh>
    <phoneticPr fontId="4"/>
  </si>
  <si>
    <t>賃金支払日：</t>
    <rPh sb="0" eb="2">
      <t>チンギン</t>
    </rPh>
    <rPh sb="2" eb="5">
      <t>シハライビ</t>
    </rPh>
    <phoneticPr fontId="4"/>
  </si>
  <si>
    <t>今年度処理</t>
    <rPh sb="0" eb="3">
      <t>コンネンド</t>
    </rPh>
    <rPh sb="3" eb="5">
      <t>ショリ</t>
    </rPh>
    <phoneticPr fontId="4"/>
  </si>
  <si>
    <t>入社日</t>
    <rPh sb="0" eb="3">
      <t>ニュウシャビ</t>
    </rPh>
    <phoneticPr fontId="4"/>
  </si>
  <si>
    <t>退職日</t>
    <rPh sb="0" eb="2">
      <t>タイショク</t>
    </rPh>
    <rPh sb="2" eb="3">
      <t>ビ</t>
    </rPh>
    <phoneticPr fontId="4"/>
  </si>
  <si>
    <t>氏名</t>
    <rPh sb="0" eb="2">
      <t>シメイ</t>
    </rPh>
    <phoneticPr fontId="4"/>
  </si>
  <si>
    <t>4月</t>
    <rPh sb="1" eb="2">
      <t>ガツ</t>
    </rPh>
    <phoneticPr fontId="4"/>
  </si>
  <si>
    <t>5月</t>
    <rPh sb="1" eb="2">
      <t>ガツ</t>
    </rPh>
    <phoneticPr fontId="4"/>
  </si>
  <si>
    <t>6月</t>
  </si>
  <si>
    <t>7月</t>
  </si>
  <si>
    <t>8月</t>
  </si>
  <si>
    <t>9月</t>
  </si>
  <si>
    <t>10月</t>
  </si>
  <si>
    <t>11月</t>
  </si>
  <si>
    <t>12月</t>
  </si>
  <si>
    <t>合計人数</t>
    <rPh sb="0" eb="2">
      <t>ゴウケイ</t>
    </rPh>
    <rPh sb="2" eb="4">
      <t>ニンズウ</t>
    </rPh>
    <phoneticPr fontId="4"/>
  </si>
  <si>
    <t>合計賃金</t>
    <rPh sb="0" eb="2">
      <t>ゴウケイ</t>
    </rPh>
    <rPh sb="2" eb="4">
      <t>チンギン</t>
    </rPh>
    <phoneticPr fontId="4"/>
  </si>
  <si>
    <t>労働保険事務組合 相模原商工会議所</t>
  </si>
  <si>
    <t>〒252-0239　神奈川県相模原市中央3-12-3</t>
    <phoneticPr fontId="4"/>
  </si>
  <si>
    <t>TEL：042-753-8134　</t>
    <phoneticPr fontId="4"/>
  </si>
  <si>
    <t>選択してください</t>
    <rPh sb="0" eb="2">
      <t>センタク</t>
    </rPh>
    <phoneticPr fontId="4"/>
  </si>
  <si>
    <t>042-000-000</t>
    <phoneticPr fontId="4"/>
  </si>
  <si>
    <t>相模(株)</t>
    <rPh sb="0" eb="2">
      <t>サガミ</t>
    </rPh>
    <rPh sb="2" eb="5">
      <t>カブ</t>
    </rPh>
    <phoneticPr fontId="4"/>
  </si>
  <si>
    <t>合　計　人　数</t>
    <rPh sb="0" eb="1">
      <t>ゴウ</t>
    </rPh>
    <rPh sb="2" eb="3">
      <t>ケイ</t>
    </rPh>
    <rPh sb="4" eb="5">
      <t>ヒト</t>
    </rPh>
    <rPh sb="6" eb="7">
      <t>スウ</t>
    </rPh>
    <phoneticPr fontId="4"/>
  </si>
  <si>
    <t>雇用保険被保険者月別報告書</t>
    <rPh sb="0" eb="13">
      <t>コヨウホケンヒホケンシャツキベツホウコクショ</t>
    </rPh>
    <phoneticPr fontId="4"/>
  </si>
  <si>
    <t>合　　　　　　計</t>
    <rPh sb="0" eb="1">
      <t>ゴウ</t>
    </rPh>
    <rPh sb="7" eb="8">
      <t>ケイ</t>
    </rPh>
    <phoneticPr fontId="4"/>
  </si>
  <si>
    <t>MAIL：roudou@sagamihara-cci.or.jp</t>
    <phoneticPr fontId="4"/>
  </si>
  <si>
    <t>賞与</t>
    <rPh sb="0" eb="2">
      <t>ショウヨ</t>
    </rPh>
    <phoneticPr fontId="4"/>
  </si>
  <si>
    <t>賞与</t>
    <rPh sb="0" eb="2">
      <t>ショウヨ</t>
    </rPh>
    <phoneticPr fontId="4"/>
  </si>
  <si>
    <t>総合計</t>
    <rPh sb="0" eb="3">
      <t>ソウゴウケイ</t>
    </rPh>
    <phoneticPr fontId="4"/>
  </si>
  <si>
    <t>円</t>
    <rPh sb="0" eb="1">
      <t>エン</t>
    </rPh>
    <phoneticPr fontId="4"/>
  </si>
  <si>
    <t>円</t>
    <rPh sb="0" eb="1">
      <t>エン</t>
    </rPh>
    <phoneticPr fontId="4"/>
  </si>
  <si>
    <t>合　計　賃　金</t>
    <rPh sb="0" eb="1">
      <t>ゴウ</t>
    </rPh>
    <rPh sb="2" eb="3">
      <t>ケイ</t>
    </rPh>
    <rPh sb="4" eb="5">
      <t>チン</t>
    </rPh>
    <rPh sb="6" eb="7">
      <t>キン</t>
    </rPh>
    <phoneticPr fontId="4"/>
  </si>
  <si>
    <t>選択してください</t>
    <rPh sb="0" eb="2">
      <t>センタク</t>
    </rPh>
    <phoneticPr fontId="4"/>
  </si>
  <si>
    <t>４月</t>
    <rPh sb="1" eb="2">
      <t>ガツ</t>
    </rPh>
    <phoneticPr fontId="4"/>
  </si>
  <si>
    <t>５月</t>
    <rPh sb="1" eb="2">
      <t>ガツ</t>
    </rPh>
    <phoneticPr fontId="4"/>
  </si>
  <si>
    <t>６月</t>
  </si>
  <si>
    <t>７月</t>
  </si>
  <si>
    <t>８月</t>
  </si>
  <si>
    <t>９月</t>
  </si>
  <si>
    <t>１０月</t>
  </si>
  <si>
    <t>１１月</t>
  </si>
  <si>
    <t>１２月</t>
  </si>
  <si>
    <t>１月</t>
    <rPh sb="1" eb="2">
      <t>ガツ</t>
    </rPh>
    <phoneticPr fontId="4"/>
  </si>
  <si>
    <t>２月</t>
    <rPh sb="1" eb="2">
      <t>ガツ</t>
    </rPh>
    <phoneticPr fontId="4"/>
  </si>
  <si>
    <t>３月</t>
    <rPh sb="1" eb="2">
      <t>ガツ</t>
    </rPh>
    <phoneticPr fontId="4"/>
  </si>
  <si>
    <t>当月</t>
    <rPh sb="0" eb="2">
      <t>トウゲツ</t>
    </rPh>
    <phoneticPr fontId="4"/>
  </si>
  <si>
    <t>翌月</t>
    <rPh sb="0" eb="2">
      <t>ヨクゲツ</t>
    </rPh>
    <phoneticPr fontId="4"/>
  </si>
  <si>
    <t>５日</t>
    <rPh sb="1" eb="2">
      <t>ニチ</t>
    </rPh>
    <phoneticPr fontId="4"/>
  </si>
  <si>
    <t>１０日</t>
    <rPh sb="2" eb="3">
      <t>ニチ</t>
    </rPh>
    <phoneticPr fontId="4"/>
  </si>
  <si>
    <t>１５日</t>
    <rPh sb="2" eb="3">
      <t>ニチ</t>
    </rPh>
    <phoneticPr fontId="4"/>
  </si>
  <si>
    <t>２０日</t>
    <rPh sb="2" eb="3">
      <t>ニチ</t>
    </rPh>
    <phoneticPr fontId="4"/>
  </si>
  <si>
    <t>２５日</t>
    <rPh sb="2" eb="3">
      <t>ニチ</t>
    </rPh>
    <phoneticPr fontId="4"/>
  </si>
  <si>
    <t>１日</t>
    <rPh sb="1" eb="2">
      <t>ニチ</t>
    </rPh>
    <phoneticPr fontId="4"/>
  </si>
  <si>
    <t>末日</t>
    <rPh sb="0" eb="2">
      <t>マツジツ</t>
    </rPh>
    <phoneticPr fontId="4"/>
  </si>
  <si>
    <t>２日</t>
    <rPh sb="1" eb="2">
      <t>ニチ</t>
    </rPh>
    <phoneticPr fontId="4"/>
  </si>
  <si>
    <t>３日</t>
    <rPh sb="1" eb="2">
      <t>ニチ</t>
    </rPh>
    <phoneticPr fontId="4"/>
  </si>
  <si>
    <t>４日</t>
    <rPh sb="1" eb="2">
      <t>ニチ</t>
    </rPh>
    <phoneticPr fontId="4"/>
  </si>
  <si>
    <t>６日</t>
    <rPh sb="1" eb="2">
      <t>ニチ</t>
    </rPh>
    <phoneticPr fontId="4"/>
  </si>
  <si>
    <t>７日</t>
    <rPh sb="1" eb="2">
      <t>ニチ</t>
    </rPh>
    <phoneticPr fontId="4"/>
  </si>
  <si>
    <t>８日</t>
    <rPh sb="1" eb="2">
      <t>ニチ</t>
    </rPh>
    <phoneticPr fontId="4"/>
  </si>
  <si>
    <t>９日</t>
    <rPh sb="1" eb="2">
      <t>ニチ</t>
    </rPh>
    <phoneticPr fontId="4"/>
  </si>
  <si>
    <t>１１日</t>
    <rPh sb="2" eb="3">
      <t>ニチ</t>
    </rPh>
    <phoneticPr fontId="4"/>
  </si>
  <si>
    <t>１２日</t>
    <rPh sb="2" eb="3">
      <t>ニチ</t>
    </rPh>
    <phoneticPr fontId="4"/>
  </si>
  <si>
    <t>１３日</t>
    <rPh sb="2" eb="3">
      <t>ニチ</t>
    </rPh>
    <phoneticPr fontId="4"/>
  </si>
  <si>
    <t>１４日</t>
    <rPh sb="2" eb="3">
      <t>ニチ</t>
    </rPh>
    <phoneticPr fontId="4"/>
  </si>
  <si>
    <t>１６日</t>
    <rPh sb="2" eb="3">
      <t>ニチ</t>
    </rPh>
    <phoneticPr fontId="4"/>
  </si>
  <si>
    <t>１７日</t>
    <rPh sb="2" eb="3">
      <t>ニチ</t>
    </rPh>
    <phoneticPr fontId="4"/>
  </si>
  <si>
    <t>１８日</t>
    <rPh sb="2" eb="3">
      <t>ニチ</t>
    </rPh>
    <phoneticPr fontId="4"/>
  </si>
  <si>
    <t>１９日</t>
    <rPh sb="2" eb="3">
      <t>ニチ</t>
    </rPh>
    <phoneticPr fontId="4"/>
  </si>
  <si>
    <t>２１日</t>
    <rPh sb="2" eb="3">
      <t>ニチ</t>
    </rPh>
    <phoneticPr fontId="4"/>
  </si>
  <si>
    <t>２２日</t>
    <rPh sb="2" eb="3">
      <t>ニチ</t>
    </rPh>
    <phoneticPr fontId="4"/>
  </si>
  <si>
    <t>２３日</t>
    <rPh sb="2" eb="3">
      <t>ニチ</t>
    </rPh>
    <phoneticPr fontId="4"/>
  </si>
  <si>
    <t>２４日</t>
    <rPh sb="2" eb="3">
      <t>ニチ</t>
    </rPh>
    <phoneticPr fontId="4"/>
  </si>
  <si>
    <t>２６日</t>
    <rPh sb="2" eb="3">
      <t>ニチ</t>
    </rPh>
    <phoneticPr fontId="4"/>
  </si>
  <si>
    <t>２７日</t>
    <rPh sb="2" eb="3">
      <t>ニチ</t>
    </rPh>
    <phoneticPr fontId="4"/>
  </si>
  <si>
    <t>２８日</t>
    <rPh sb="2" eb="3">
      <t>ニチ</t>
    </rPh>
    <phoneticPr fontId="4"/>
  </si>
  <si>
    <t>２９日</t>
    <rPh sb="2" eb="3">
      <t>ニチ</t>
    </rPh>
    <phoneticPr fontId="4"/>
  </si>
  <si>
    <t>３０日</t>
    <rPh sb="2" eb="3">
      <t>ニチ</t>
    </rPh>
    <phoneticPr fontId="4"/>
  </si>
  <si>
    <t>雇用保険被保険者月別報告書（2枚目）</t>
    <rPh sb="0" eb="13">
      <t>コヨウホケンヒホケンシャツキベツホウコクショ</t>
    </rPh>
    <rPh sb="15" eb="17">
      <t>マイメ</t>
    </rPh>
    <phoneticPr fontId="4"/>
  </si>
  <si>
    <t>雇用保険被保険者月別報告書（3枚目）</t>
    <rPh sb="0" eb="13">
      <t>コヨウホケンヒホケンシャツキベツホウコクショ</t>
    </rPh>
    <rPh sb="15" eb="17">
      <t>マイメ</t>
    </rPh>
    <phoneticPr fontId="4"/>
  </si>
  <si>
    <t>雇用保険被保険者月別報告書（4枚目）</t>
    <rPh sb="0" eb="13">
      <t>コヨウホケンヒホケンシャツキベツホウコクショ</t>
    </rPh>
    <rPh sb="15" eb="17">
      <t>マイメ</t>
    </rPh>
    <phoneticPr fontId="4"/>
  </si>
  <si>
    <t>雇用保険被保険者月別報告書（5枚目）</t>
    <rPh sb="0" eb="13">
      <t>コヨウホケンヒホケンシャツキベツホウコクショ</t>
    </rPh>
    <rPh sb="15" eb="17">
      <t>マイメ</t>
    </rPh>
    <phoneticPr fontId="4"/>
  </si>
  <si>
    <t>20日</t>
    <rPh sb="2" eb="3">
      <t>ニチ</t>
    </rPh>
    <phoneticPr fontId="4"/>
  </si>
  <si>
    <t>末日</t>
    <rPh sb="0" eb="2">
      <t>マツジツ</t>
    </rPh>
    <phoneticPr fontId="4"/>
  </si>
  <si>
    <t>12月</t>
    <rPh sb="2" eb="3">
      <t>ツキ</t>
    </rPh>
    <phoneticPr fontId="4"/>
  </si>
  <si>
    <t>6月</t>
    <rPh sb="1" eb="2">
      <t>ツキ</t>
    </rPh>
    <phoneticPr fontId="4"/>
  </si>
  <si>
    <t>合計</t>
    <rPh sb="0" eb="2">
      <t>ゴウケイ</t>
    </rPh>
    <phoneticPr fontId="4"/>
  </si>
  <si>
    <t>労働保険番号：</t>
    <rPh sb="0" eb="2">
      <t>ロウドウ</t>
    </rPh>
    <rPh sb="2" eb="4">
      <t>ホケン</t>
    </rPh>
    <rPh sb="4" eb="6">
      <t>バンゴウ</t>
    </rPh>
    <phoneticPr fontId="4"/>
  </si>
  <si>
    <t>事業所名：</t>
    <rPh sb="0" eb="3">
      <t>ジギョウショ</t>
    </rPh>
    <rPh sb="3" eb="4">
      <t>メイ</t>
    </rPh>
    <phoneticPr fontId="4"/>
  </si>
  <si>
    <t>雇用保険被保険者月別報告書（集計表）</t>
    <rPh sb="0" eb="13">
      <t>コヨウホケンヒホケンシャツキベツホウコクショ</t>
    </rPh>
    <rPh sb="14" eb="17">
      <t>シュウケイヒョウ</t>
    </rPh>
    <phoneticPr fontId="4"/>
  </si>
  <si>
    <t>P５</t>
  </si>
  <si>
    <t>P１</t>
    <phoneticPr fontId="4"/>
  </si>
  <si>
    <t>P２</t>
  </si>
  <si>
    <t>P３</t>
  </si>
  <si>
    <t>P４</t>
  </si>
  <si>
    <t>合　計　賃　金</t>
    <rPh sb="0" eb="1">
      <t>ゴウ</t>
    </rPh>
    <rPh sb="2" eb="3">
      <t>ケイ</t>
    </rPh>
    <rPh sb="4" eb="5">
      <t>チン</t>
    </rPh>
    <rPh sb="6" eb="7">
      <t>カネ</t>
    </rPh>
    <phoneticPr fontId="4"/>
  </si>
  <si>
    <t>雇用保険被保険者</t>
    <rPh sb="0" eb="8">
      <t>コヨウホケンヒホケンシャ</t>
    </rPh>
    <phoneticPr fontId="4"/>
  </si>
  <si>
    <t>パート・アルバイト</t>
    <phoneticPr fontId="4"/>
  </si>
  <si>
    <t>人数</t>
    <rPh sb="0" eb="2">
      <t>ニンズウ</t>
    </rPh>
    <phoneticPr fontId="4"/>
  </si>
  <si>
    <t>賃金</t>
    <rPh sb="0" eb="2">
      <t>チンギン</t>
    </rPh>
    <phoneticPr fontId="4"/>
  </si>
  <si>
    <t>1月</t>
  </si>
  <si>
    <t>2月</t>
  </si>
  <si>
    <t>3月</t>
  </si>
  <si>
    <t>14-3-09-947030-000</t>
    <phoneticPr fontId="4"/>
  </si>
  <si>
    <t>労災保険対象者</t>
    <rPh sb="0" eb="2">
      <t>ロウサイ</t>
    </rPh>
    <rPh sb="2" eb="4">
      <t>ホケン</t>
    </rPh>
    <rPh sb="4" eb="6">
      <t>タイショウ</t>
    </rPh>
    <rPh sb="6" eb="7">
      <t>シャ</t>
    </rPh>
    <phoneticPr fontId="4"/>
  </si>
  <si>
    <r>
      <t>※</t>
    </r>
    <r>
      <rPr>
        <b/>
        <u/>
        <sz val="18"/>
        <color rgb="FF000000"/>
        <rFont val="Meiryo UI"/>
        <family val="3"/>
        <charset val="128"/>
      </rPr>
      <t>FAX不可</t>
    </r>
    <r>
      <rPr>
        <sz val="18"/>
        <color rgb="FF000000"/>
        <rFont val="Meiryo UI"/>
        <family val="3"/>
        <charset val="128"/>
      </rPr>
      <t>　</t>
    </r>
    <r>
      <rPr>
        <b/>
        <sz val="12"/>
        <color rgb="FF000000"/>
        <rFont val="Meiryo UI"/>
        <family val="3"/>
        <charset val="128"/>
      </rPr>
      <t>郵送または、当所HPの提出フォームよりご提出ください。
　　</t>
    </r>
    <rPh sb="7" eb="9">
      <t>ユウソウ</t>
    </rPh>
    <rPh sb="13" eb="15">
      <t>トウショ</t>
    </rPh>
    <rPh sb="27" eb="29">
      <t>テイシュツ</t>
    </rPh>
    <phoneticPr fontId="4"/>
  </si>
  <si>
    <r>
      <t>※</t>
    </r>
    <r>
      <rPr>
        <b/>
        <u/>
        <sz val="18"/>
        <color rgb="FF000000"/>
        <rFont val="Meiryo UI"/>
        <family val="3"/>
        <charset val="128"/>
      </rPr>
      <t>FAX不可</t>
    </r>
    <r>
      <rPr>
        <sz val="18"/>
        <color rgb="FF000000"/>
        <rFont val="Meiryo UI"/>
        <family val="3"/>
        <charset val="128"/>
      </rPr>
      <t>　</t>
    </r>
    <r>
      <rPr>
        <b/>
        <sz val="12"/>
        <color rgb="FF000000"/>
        <rFont val="Meiryo UI"/>
        <family val="3"/>
        <charset val="128"/>
      </rPr>
      <t>郵送または、当所HPの提出フォームよりご提出ください。
　</t>
    </r>
    <rPh sb="7" eb="9">
      <t>ユウソウ</t>
    </rPh>
    <rPh sb="13" eb="15">
      <t>トウショ</t>
    </rPh>
    <rPh sb="27" eb="29">
      <t>テイシュツ</t>
    </rPh>
    <phoneticPr fontId="4"/>
  </si>
  <si>
    <r>
      <t>※</t>
    </r>
    <r>
      <rPr>
        <b/>
        <u/>
        <sz val="18"/>
        <color rgb="FF000000"/>
        <rFont val="Meiryo UI"/>
        <family val="3"/>
        <charset val="128"/>
      </rPr>
      <t>FAX不可</t>
    </r>
    <r>
      <rPr>
        <sz val="18"/>
        <color rgb="FF000000"/>
        <rFont val="Meiryo UI"/>
        <family val="3"/>
        <charset val="128"/>
      </rPr>
      <t>　</t>
    </r>
    <r>
      <rPr>
        <b/>
        <sz val="12"/>
        <color rgb="FF000000"/>
        <rFont val="Meiryo UI"/>
        <family val="3"/>
        <charset val="128"/>
      </rPr>
      <t xml:space="preserve">郵送または、当所HPの提出フォームよりご提出ください。
</t>
    </r>
    <rPh sb="7" eb="9">
      <t>ユウソウ</t>
    </rPh>
    <rPh sb="13" eb="15">
      <t>トウショ</t>
    </rPh>
    <rPh sb="27" eb="29">
      <t>テイシュツ</t>
    </rPh>
    <phoneticPr fontId="4"/>
  </si>
  <si>
    <r>
      <rPr>
        <b/>
        <sz val="18"/>
        <color rgb="FF000000"/>
        <rFont val="Meiryo UI"/>
        <family val="3"/>
        <charset val="128"/>
      </rPr>
      <t>※</t>
    </r>
    <r>
      <rPr>
        <b/>
        <u/>
        <sz val="18"/>
        <color rgb="FF000000"/>
        <rFont val="Meiryo UI"/>
        <family val="3"/>
        <charset val="128"/>
      </rPr>
      <t>FAX不可</t>
    </r>
    <r>
      <rPr>
        <sz val="18"/>
        <color rgb="FF000000"/>
        <rFont val="Meiryo UI"/>
        <family val="3"/>
        <charset val="128"/>
      </rPr>
      <t>　</t>
    </r>
    <r>
      <rPr>
        <b/>
        <sz val="12"/>
        <color rgb="FF000000"/>
        <rFont val="Meiryo UI"/>
        <family val="3"/>
        <charset val="128"/>
      </rPr>
      <t xml:space="preserve">郵送または、当所HPの提出フォームよりご提出ください。
</t>
    </r>
    <rPh sb="7" eb="9">
      <t>ユウソウ</t>
    </rPh>
    <rPh sb="13" eb="15">
      <t>トウショ</t>
    </rPh>
    <rPh sb="27" eb="29">
      <t>テイシュツ</t>
    </rPh>
    <phoneticPr fontId="4"/>
  </si>
  <si>
    <t>賃金総額</t>
    <rPh sb="0" eb="2">
      <t>チンギン</t>
    </rPh>
    <rPh sb="2" eb="4">
      <t>ソウガク</t>
    </rPh>
    <phoneticPr fontId="4"/>
  </si>
  <si>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4"/>
  </si>
  <si>
    <t>労 働 者</t>
    <rPh sb="0" eb="1">
      <t>ロウ</t>
    </rPh>
    <rPh sb="2" eb="3">
      <t>ドウ</t>
    </rPh>
    <rPh sb="4" eb="5">
      <t>シャ</t>
    </rPh>
    <phoneticPr fontId="4"/>
  </si>
  <si>
    <t>　労働者とは、職業の種類を問わず、事業に使用される者で賃金を支払われる者をいいます。
　なお、具体的な取扱いについては、次の事項を参照してください。</t>
    <phoneticPr fontId="4"/>
  </si>
  <si>
    <t>区分</t>
    <rPh sb="0" eb="2">
      <t>クブン</t>
    </rPh>
    <phoneticPr fontId="4"/>
  </si>
  <si>
    <t>労　　　災　　　保　　　険</t>
    <rPh sb="0" eb="1">
      <t>ロウ</t>
    </rPh>
    <rPh sb="4" eb="5">
      <t>サイ</t>
    </rPh>
    <rPh sb="8" eb="9">
      <t>ホ</t>
    </rPh>
    <rPh sb="12" eb="13">
      <t>ケン</t>
    </rPh>
    <phoneticPr fontId="4"/>
  </si>
  <si>
    <t>雇　　用　　保　　険</t>
    <rPh sb="0" eb="1">
      <t>ヤトイ</t>
    </rPh>
    <rPh sb="3" eb="4">
      <t>ヨウ</t>
    </rPh>
    <rPh sb="6" eb="7">
      <t>ホ</t>
    </rPh>
    <rPh sb="9" eb="10">
      <t>ケン</t>
    </rPh>
    <phoneticPr fontId="4"/>
  </si>
  <si>
    <t>1.　算入するもの（例示）</t>
    <phoneticPr fontId="4"/>
  </si>
  <si>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4"/>
  </si>
  <si>
    <t>　原則として被保険者となりません。</t>
    <rPh sb="1" eb="3">
      <t>ゲンソク</t>
    </rPh>
    <rPh sb="6" eb="10">
      <t>ヒホケンシャ</t>
    </rPh>
    <phoneticPr fontId="4"/>
  </si>
  <si>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4"/>
  </si>
  <si>
    <t>支 給 金 銭 等 の 種 類</t>
    <rPh sb="0" eb="1">
      <t>シ</t>
    </rPh>
    <rPh sb="2" eb="3">
      <t>キュウ</t>
    </rPh>
    <rPh sb="4" eb="5">
      <t>キン</t>
    </rPh>
    <rPh sb="6" eb="7">
      <t>ゼニ</t>
    </rPh>
    <rPh sb="8" eb="9">
      <t>トウ</t>
    </rPh>
    <rPh sb="12" eb="13">
      <t>シュ</t>
    </rPh>
    <rPh sb="14" eb="15">
      <t>タグイ</t>
    </rPh>
    <phoneticPr fontId="4"/>
  </si>
  <si>
    <t>内　　　　　　　　　　　　　容</t>
    <rPh sb="0" eb="1">
      <t>ウチ</t>
    </rPh>
    <rPh sb="14" eb="15">
      <t>カタチ</t>
    </rPh>
    <phoneticPr fontId="4"/>
  </si>
  <si>
    <t xml:space="preserve">法人の役員等 </t>
    <rPh sb="0" eb="1">
      <t>ホウ</t>
    </rPh>
    <rPh sb="1" eb="2">
      <t>ヒト</t>
    </rPh>
    <rPh sb="3" eb="4">
      <t>ヤク</t>
    </rPh>
    <rPh sb="4" eb="5">
      <t>イン</t>
    </rPh>
    <rPh sb="5" eb="6">
      <t>トウ</t>
    </rPh>
    <phoneticPr fontId="4"/>
  </si>
  <si>
    <t>基本給、固定給等基本賃金</t>
    <rPh sb="0" eb="3">
      <t>キホンキュウ</t>
    </rPh>
    <rPh sb="4" eb="7">
      <t>コテイキュウ</t>
    </rPh>
    <rPh sb="7" eb="8">
      <t>トウ</t>
    </rPh>
    <rPh sb="8" eb="10">
      <t>キホン</t>
    </rPh>
    <rPh sb="10" eb="12">
      <t>チンギン</t>
    </rPh>
    <phoneticPr fontId="4"/>
  </si>
  <si>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4"/>
  </si>
  <si>
    <t>　ただし監査役、監事は除きます。</t>
    <rPh sb="4" eb="7">
      <t>カンサヤク</t>
    </rPh>
    <rPh sb="8" eb="10">
      <t>カンジ</t>
    </rPh>
    <rPh sb="11" eb="12">
      <t>ノゾ</t>
    </rPh>
    <phoneticPr fontId="4"/>
  </si>
  <si>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4"/>
  </si>
  <si>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4"/>
  </si>
  <si>
    <t>　　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t>
    <phoneticPr fontId="4"/>
  </si>
  <si>
    <t>扶養手当、子供手当、家族手当等</t>
    <rPh sb="0" eb="2">
      <t>フヨウ</t>
    </rPh>
    <rPh sb="2" eb="4">
      <t>テアテ</t>
    </rPh>
    <rPh sb="5" eb="7">
      <t>コドモ</t>
    </rPh>
    <rPh sb="7" eb="9">
      <t>テアテ</t>
    </rPh>
    <rPh sb="10" eb="12">
      <t>カゾク</t>
    </rPh>
    <rPh sb="12" eb="14">
      <t>テアテ</t>
    </rPh>
    <rPh sb="14" eb="15">
      <t>トウ</t>
    </rPh>
    <phoneticPr fontId="4"/>
  </si>
  <si>
    <t>労働者本人以外の者について支払われる手当</t>
    <rPh sb="0" eb="3">
      <t>ロウドウシャ</t>
    </rPh>
    <rPh sb="3" eb="5">
      <t>ホンニン</t>
    </rPh>
    <rPh sb="5" eb="7">
      <t>イガイ</t>
    </rPh>
    <rPh sb="8" eb="9">
      <t>モノ</t>
    </rPh>
    <rPh sb="13" eb="15">
      <t>シハラ</t>
    </rPh>
    <rPh sb="18" eb="20">
      <t>テアテ</t>
    </rPh>
    <phoneticPr fontId="4"/>
  </si>
  <si>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4"/>
  </si>
  <si>
    <t>宿直・日直手当</t>
    <rPh sb="0" eb="1">
      <t>ヤド</t>
    </rPh>
    <rPh sb="1" eb="2">
      <t>チョク</t>
    </rPh>
    <rPh sb="3" eb="5">
      <t>ニッチョク</t>
    </rPh>
    <rPh sb="5" eb="7">
      <t>テアテ</t>
    </rPh>
    <phoneticPr fontId="4"/>
  </si>
  <si>
    <t>役職手当、管理職手当等</t>
    <rPh sb="0" eb="2">
      <t>ヤクショク</t>
    </rPh>
    <rPh sb="2" eb="4">
      <t>テアテ</t>
    </rPh>
    <rPh sb="5" eb="7">
      <t>カンリ</t>
    </rPh>
    <rPh sb="7" eb="8">
      <t>ショク</t>
    </rPh>
    <rPh sb="8" eb="10">
      <t>テアテ</t>
    </rPh>
    <rPh sb="10" eb="11">
      <t>トウ</t>
    </rPh>
    <phoneticPr fontId="4"/>
  </si>
  <si>
    <t>地域手当</t>
    <rPh sb="0" eb="2">
      <t>チイキ</t>
    </rPh>
    <rPh sb="2" eb="4">
      <t>テアテ</t>
    </rPh>
    <phoneticPr fontId="4"/>
  </si>
  <si>
    <t>寒冷地手当、地方手当等</t>
    <rPh sb="0" eb="3">
      <t>カンレイチ</t>
    </rPh>
    <rPh sb="3" eb="5">
      <t>テアテ</t>
    </rPh>
    <rPh sb="6" eb="8">
      <t>チホウ</t>
    </rPh>
    <rPh sb="8" eb="10">
      <t>テアテ</t>
    </rPh>
    <rPh sb="10" eb="11">
      <t>トウ</t>
    </rPh>
    <phoneticPr fontId="4"/>
  </si>
  <si>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4"/>
  </si>
  <si>
    <t>住宅手当</t>
    <rPh sb="0" eb="2">
      <t>ジュウタク</t>
    </rPh>
    <rPh sb="2" eb="4">
      <t>テアテ</t>
    </rPh>
    <phoneticPr fontId="4"/>
  </si>
  <si>
    <t>教育手当</t>
    <rPh sb="0" eb="2">
      <t>キョウイク</t>
    </rPh>
    <rPh sb="2" eb="4">
      <t>テアテ</t>
    </rPh>
    <phoneticPr fontId="4"/>
  </si>
  <si>
    <t>単身赴任手当</t>
    <rPh sb="0" eb="2">
      <t>タンシン</t>
    </rPh>
    <rPh sb="2" eb="4">
      <t>フニン</t>
    </rPh>
    <rPh sb="4" eb="6">
      <t>テアテ</t>
    </rPh>
    <phoneticPr fontId="4"/>
  </si>
  <si>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4"/>
  </si>
  <si>
    <t>技能手当</t>
    <rPh sb="0" eb="2">
      <t>ギノウ</t>
    </rPh>
    <rPh sb="2" eb="4">
      <t>テアテ</t>
    </rPh>
    <phoneticPr fontId="4"/>
  </si>
  <si>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4"/>
  </si>
  <si>
    <t>特殊作業手当</t>
    <rPh sb="0" eb="2">
      <t>トクシュ</t>
    </rPh>
    <rPh sb="2" eb="4">
      <t>サギョウ</t>
    </rPh>
    <rPh sb="4" eb="6">
      <t>テアテ</t>
    </rPh>
    <phoneticPr fontId="4"/>
  </si>
  <si>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4"/>
  </si>
  <si>
    <t>奨励手当</t>
    <rPh sb="0" eb="2">
      <t>ショウレイ</t>
    </rPh>
    <rPh sb="2" eb="4">
      <t>テアテ</t>
    </rPh>
    <phoneticPr fontId="4"/>
  </si>
  <si>
    <t>精勤・皆勤手当等</t>
    <rPh sb="0" eb="2">
      <t>セイキン</t>
    </rPh>
    <rPh sb="3" eb="5">
      <t>カイキン</t>
    </rPh>
    <rPh sb="5" eb="7">
      <t>テア</t>
    </rPh>
    <rPh sb="7" eb="8">
      <t>トウ</t>
    </rPh>
    <phoneticPr fontId="4"/>
  </si>
  <si>
    <t>同居の親族</t>
    <rPh sb="0" eb="2">
      <t>ドウキョ</t>
    </rPh>
    <rPh sb="3" eb="5">
      <t>シンゾク</t>
    </rPh>
    <phoneticPr fontId="4"/>
  </si>
  <si>
    <t>物価手当</t>
    <rPh sb="0" eb="2">
      <t>ブッカ</t>
    </rPh>
    <rPh sb="2" eb="4">
      <t>テアテ</t>
    </rPh>
    <phoneticPr fontId="4"/>
  </si>
  <si>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4"/>
  </si>
  <si>
    <t>調整手当</t>
    <rPh sb="0" eb="2">
      <t>チョウセイ</t>
    </rPh>
    <rPh sb="2" eb="4">
      <t>テアテ</t>
    </rPh>
    <phoneticPr fontId="4"/>
  </si>
  <si>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4"/>
  </si>
  <si>
    <t>夏季・年末などに支払うボーナス</t>
    <rPh sb="0" eb="2">
      <t>カキ</t>
    </rPh>
    <rPh sb="3" eb="5">
      <t>ネンマツ</t>
    </rPh>
    <rPh sb="8" eb="10">
      <t>シハラ</t>
    </rPh>
    <phoneticPr fontId="4"/>
  </si>
  <si>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4"/>
  </si>
  <si>
    <t>通勤手当</t>
    <rPh sb="0" eb="2">
      <t>ツウキン</t>
    </rPh>
    <rPh sb="2" eb="4">
      <t>テアテ</t>
    </rPh>
    <phoneticPr fontId="4"/>
  </si>
  <si>
    <t>非課税分も含む</t>
    <rPh sb="0" eb="3">
      <t>ヒカゼイ</t>
    </rPh>
    <rPh sb="3" eb="4">
      <t>ブン</t>
    </rPh>
    <rPh sb="5" eb="6">
      <t>フク</t>
    </rPh>
    <phoneticPr fontId="4"/>
  </si>
  <si>
    <t>定期券、回数券等</t>
    <rPh sb="0" eb="3">
      <t>テイキケン</t>
    </rPh>
    <rPh sb="4" eb="6">
      <t>カイスウ</t>
    </rPh>
    <rPh sb="6" eb="7">
      <t>ケン</t>
    </rPh>
    <rPh sb="7" eb="8">
      <t>トウ</t>
    </rPh>
    <phoneticPr fontId="4"/>
  </si>
  <si>
    <t>通勤のために支給される現物給与</t>
    <rPh sb="0" eb="2">
      <t>ツウキン</t>
    </rPh>
    <rPh sb="6" eb="8">
      <t>シキュウ</t>
    </rPh>
    <rPh sb="11" eb="13">
      <t>ゲンブツ</t>
    </rPh>
    <rPh sb="13" eb="15">
      <t>キュウヨ</t>
    </rPh>
    <phoneticPr fontId="4"/>
  </si>
  <si>
    <t>休業手当</t>
    <rPh sb="0" eb="2">
      <t>キュウギョウ</t>
    </rPh>
    <rPh sb="2" eb="4">
      <t>テアテ</t>
    </rPh>
    <phoneticPr fontId="4"/>
  </si>
  <si>
    <t>労働基準法第26条の規定に基づくもの</t>
    <rPh sb="0" eb="2">
      <t>ロウドウ</t>
    </rPh>
    <rPh sb="2" eb="5">
      <t>キジュンホウ</t>
    </rPh>
    <rPh sb="5" eb="6">
      <t>ダイ</t>
    </rPh>
    <rPh sb="8" eb="9">
      <t>ジョウ</t>
    </rPh>
    <rPh sb="10" eb="12">
      <t>キテイ</t>
    </rPh>
    <rPh sb="13" eb="14">
      <t>モト</t>
    </rPh>
    <phoneticPr fontId="4"/>
  </si>
  <si>
    <t>創立記念日等の祝金</t>
    <rPh sb="0" eb="2">
      <t>ソウリツ</t>
    </rPh>
    <rPh sb="2" eb="5">
      <t>キネンビ</t>
    </rPh>
    <rPh sb="5" eb="6">
      <t>トウ</t>
    </rPh>
    <rPh sb="7" eb="8">
      <t>イワ</t>
    </rPh>
    <rPh sb="8" eb="9">
      <t>キン</t>
    </rPh>
    <phoneticPr fontId="4"/>
  </si>
  <si>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4"/>
  </si>
  <si>
    <t>チップ</t>
    <phoneticPr fontId="4"/>
  </si>
  <si>
    <t>奉仕料の配分として事業主から受けるもの</t>
    <rPh sb="0" eb="2">
      <t>ホウシ</t>
    </rPh>
    <rPh sb="2" eb="3">
      <t>リョウ</t>
    </rPh>
    <rPh sb="4" eb="6">
      <t>ハイブン</t>
    </rPh>
    <rPh sb="9" eb="12">
      <t>ジギョウヌシ</t>
    </rPh>
    <rPh sb="14" eb="15">
      <t>ウ</t>
    </rPh>
    <phoneticPr fontId="4"/>
  </si>
  <si>
    <t>雇用保険料その他社会保険料</t>
    <rPh sb="0" eb="2">
      <t>コヨウ</t>
    </rPh>
    <rPh sb="2" eb="4">
      <t>ホケン</t>
    </rPh>
    <rPh sb="4" eb="5">
      <t>リョウ</t>
    </rPh>
    <rPh sb="7" eb="8">
      <t>タ</t>
    </rPh>
    <rPh sb="8" eb="10">
      <t>シャカイ</t>
    </rPh>
    <rPh sb="10" eb="13">
      <t>ホケンリョウ</t>
    </rPh>
    <phoneticPr fontId="4"/>
  </si>
  <si>
    <t>労働者の負担分を事業主が負担する場合</t>
    <rPh sb="0" eb="3">
      <t>ロウドウシャ</t>
    </rPh>
    <rPh sb="4" eb="6">
      <t>フタン</t>
    </rPh>
    <rPh sb="6" eb="7">
      <t>ブン</t>
    </rPh>
    <rPh sb="8" eb="11">
      <t>ジギョウヌシ</t>
    </rPh>
    <rPh sb="12" eb="14">
      <t>フタン</t>
    </rPh>
    <rPh sb="16" eb="18">
      <t>バアイ</t>
    </rPh>
    <phoneticPr fontId="4"/>
  </si>
  <si>
    <t>　すべて「労働者」として対象となります。</t>
    <rPh sb="5" eb="8">
      <t>ロウドウシャ</t>
    </rPh>
    <rPh sb="12" eb="14">
      <t>タイショウ</t>
    </rPh>
    <phoneticPr fontId="4"/>
  </si>
  <si>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4"/>
  </si>
  <si>
    <t>住居の利益</t>
    <rPh sb="0" eb="2">
      <t>ジュウキョ</t>
    </rPh>
    <rPh sb="3" eb="5">
      <t>リエキ</t>
    </rPh>
    <phoneticPr fontId="4"/>
  </si>
  <si>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4"/>
  </si>
  <si>
    <t>いわゆる前払い退職金</t>
    <rPh sb="4" eb="6">
      <t>マエバラ</t>
    </rPh>
    <rPh sb="7" eb="10">
      <t>タイショクキン</t>
    </rPh>
    <phoneticPr fontId="4"/>
  </si>
  <si>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4"/>
  </si>
  <si>
    <t>2.　算入しないもの（例示）</t>
    <phoneticPr fontId="4"/>
  </si>
  <si>
    <t>①　1週間の労働時間が20時間以上</t>
    <phoneticPr fontId="4"/>
  </si>
  <si>
    <t>②　反復継続して就労する者（31日以上継続して雇用
　　されることが見込まれる者）</t>
    <rPh sb="8" eb="10">
      <t>シュウロウ</t>
    </rPh>
    <phoneticPr fontId="4"/>
  </si>
  <si>
    <t>休業補償費</t>
    <rPh sb="0" eb="2">
      <t>キュウギョウ</t>
    </rPh>
    <rPh sb="2" eb="4">
      <t>ホショウ</t>
    </rPh>
    <rPh sb="4" eb="5">
      <t>ヒ</t>
    </rPh>
    <phoneticPr fontId="4"/>
  </si>
  <si>
    <t>法定額を上回る差額分を含む</t>
    <rPh sb="0" eb="2">
      <t>ホウテイ</t>
    </rPh>
    <rPh sb="2" eb="3">
      <t>ガク</t>
    </rPh>
    <rPh sb="4" eb="6">
      <t>ウワマワ</t>
    </rPh>
    <rPh sb="7" eb="10">
      <t>サガクブン</t>
    </rPh>
    <rPh sb="11" eb="12">
      <t>フク</t>
    </rPh>
    <phoneticPr fontId="4"/>
  </si>
  <si>
    <t>派遣労働者</t>
    <rPh sb="0" eb="2">
      <t>ハケン</t>
    </rPh>
    <rPh sb="2" eb="5">
      <t>ロウドウシャ</t>
    </rPh>
    <phoneticPr fontId="4"/>
  </si>
  <si>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4"/>
  </si>
  <si>
    <t>結婚祝金</t>
    <rPh sb="0" eb="2">
      <t>ケッコン</t>
    </rPh>
    <rPh sb="2" eb="3">
      <t>イワ</t>
    </rPh>
    <rPh sb="3" eb="4">
      <t>キン</t>
    </rPh>
    <phoneticPr fontId="4"/>
  </si>
  <si>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4"/>
  </si>
  <si>
    <t>死亡弔慰金</t>
    <rPh sb="0" eb="2">
      <t>シボウ</t>
    </rPh>
    <rPh sb="2" eb="5">
      <t>チョウイキン</t>
    </rPh>
    <phoneticPr fontId="4"/>
  </si>
  <si>
    <t>就業規則、労働協約等に定めのあるとないとを問わない</t>
    <phoneticPr fontId="4"/>
  </si>
  <si>
    <t>災害見舞金</t>
    <rPh sb="0" eb="2">
      <t>サイガイ</t>
    </rPh>
    <rPh sb="2" eb="4">
      <t>ミマイ</t>
    </rPh>
    <rPh sb="4" eb="5">
      <t>キン</t>
    </rPh>
    <phoneticPr fontId="4"/>
  </si>
  <si>
    <t>①　1週間の労働時間が20時間以上　　　　　　　　　　　　　　　　　　　　　　　　　　　　　　　　　　　　　　　　　　　</t>
    <phoneticPr fontId="4"/>
  </si>
  <si>
    <t>解雇予告手当</t>
    <rPh sb="0" eb="2">
      <t>カイコ</t>
    </rPh>
    <rPh sb="2" eb="4">
      <t>ヨコク</t>
    </rPh>
    <rPh sb="4" eb="6">
      <t>テアテ</t>
    </rPh>
    <phoneticPr fontId="4"/>
  </si>
  <si>
    <t>労働基準法第20条の規定に基づくもの</t>
    <rPh sb="0" eb="2">
      <t>ロウドウ</t>
    </rPh>
    <rPh sb="2" eb="5">
      <t>キジュンホウ</t>
    </rPh>
    <rPh sb="5" eb="6">
      <t>ダイ</t>
    </rPh>
    <rPh sb="8" eb="9">
      <t>ジョウ</t>
    </rPh>
    <rPh sb="10" eb="12">
      <t>キテイ</t>
    </rPh>
    <rPh sb="13" eb="14">
      <t>モト</t>
    </rPh>
    <phoneticPr fontId="4"/>
  </si>
  <si>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4"/>
  </si>
  <si>
    <t>年功慰労金</t>
    <rPh sb="0" eb="2">
      <t>ネンコウ</t>
    </rPh>
    <rPh sb="2" eb="5">
      <t>イロウキン</t>
    </rPh>
    <phoneticPr fontId="4"/>
  </si>
  <si>
    <t>出張旅費・宿泊費等</t>
    <rPh sb="0" eb="2">
      <t>シュッチョウ</t>
    </rPh>
    <rPh sb="2" eb="4">
      <t>リョヒ</t>
    </rPh>
    <rPh sb="5" eb="8">
      <t>シュクハクヒ</t>
    </rPh>
    <rPh sb="8" eb="9">
      <t>トウ</t>
    </rPh>
    <phoneticPr fontId="4"/>
  </si>
  <si>
    <t>実質弁償的なもの</t>
    <rPh sb="0" eb="2">
      <t>ジッシツ</t>
    </rPh>
    <rPh sb="2" eb="4">
      <t>ベンショウ</t>
    </rPh>
    <rPh sb="4" eb="5">
      <t>テキ</t>
    </rPh>
    <phoneticPr fontId="4"/>
  </si>
  <si>
    <t>アルバイト</t>
    <phoneticPr fontId="4"/>
  </si>
  <si>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4"/>
  </si>
  <si>
    <t>制服</t>
    <rPh sb="0" eb="2">
      <t>セイフク</t>
    </rPh>
    <phoneticPr fontId="4"/>
  </si>
  <si>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4"/>
  </si>
  <si>
    <t>会社が全額負担する生命保険の掛金</t>
    <rPh sb="0" eb="2">
      <t>カイシャ</t>
    </rPh>
    <rPh sb="3" eb="5">
      <t>ゼンガク</t>
    </rPh>
    <rPh sb="5" eb="7">
      <t>フタン</t>
    </rPh>
    <rPh sb="9" eb="11">
      <t>セイメイ</t>
    </rPh>
    <rPh sb="11" eb="13">
      <t>ホケン</t>
    </rPh>
    <rPh sb="14" eb="15">
      <t>カ</t>
    </rPh>
    <rPh sb="15" eb="16">
      <t>キン</t>
    </rPh>
    <phoneticPr fontId="4"/>
  </si>
  <si>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4"/>
  </si>
  <si>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4"/>
  </si>
  <si>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4"/>
  </si>
  <si>
    <t>高年齢   労働者</t>
    <phoneticPr fontId="4"/>
  </si>
  <si>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4"/>
  </si>
  <si>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4"/>
  </si>
  <si>
    <t>退職金</t>
    <rPh sb="0" eb="3">
      <t>タイショクキン</t>
    </rPh>
    <phoneticPr fontId="4"/>
  </si>
  <si>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4"/>
  </si>
  <si>
    <t>　労働保険料等の算定に当たっては、対象となる賃金総額を正確に把握することが大切ですので、次の事項に留意してください。</t>
    <phoneticPr fontId="4"/>
  </si>
  <si>
    <t>労働保険料の算定に当たっての留意事項</t>
    <rPh sb="0" eb="2">
      <t>ロウドウ</t>
    </rPh>
    <rPh sb="2" eb="4">
      <t>ホケン</t>
    </rPh>
    <rPh sb="4" eb="5">
      <t>リョウ</t>
    </rPh>
    <rPh sb="6" eb="8">
      <t>サンテイ</t>
    </rPh>
    <rPh sb="14" eb="16">
      <t>リュウイ</t>
    </rPh>
    <phoneticPr fontId="4"/>
  </si>
  <si>
    <t>① 業務を行うにつき、事業主の指揮命令に従っていることが明確であること</t>
    <phoneticPr fontId="4"/>
  </si>
  <si>
    <t>② 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ジム</t>
    </rPh>
    <rPh sb="12" eb="13">
      <t>ショ</t>
    </rPh>
    <rPh sb="17" eb="18">
      <t>ホカ</t>
    </rPh>
    <rPh sb="19" eb="22">
      <t>ロウドウシャ</t>
    </rPh>
    <rPh sb="23" eb="25">
      <t>ドウヨウ</t>
    </rPh>
    <rPh sb="29" eb="31">
      <t>チンギン</t>
    </rPh>
    <rPh sb="35" eb="36">
      <t>オウ</t>
    </rPh>
    <rPh sb="38" eb="40">
      <t>シハラ</t>
    </rPh>
    <rPh sb="48" eb="49">
      <t>トク</t>
    </rPh>
    <rPh sb="50" eb="52">
      <t>シギョウ</t>
    </rPh>
    <rPh sb="52" eb="53">
      <t>オヨ</t>
    </rPh>
    <rPh sb="54" eb="56">
      <t>シュウギョウ</t>
    </rPh>
    <rPh sb="57" eb="59">
      <t>ジコク</t>
    </rPh>
    <rPh sb="60" eb="62">
      <t>キュウケイ</t>
    </rPh>
    <rPh sb="62" eb="64">
      <t>ジカン</t>
    </rPh>
    <rPh sb="65" eb="67">
      <t>キュウジツ</t>
    </rPh>
    <rPh sb="68" eb="70">
      <t>キュウカ</t>
    </rPh>
    <rPh sb="70" eb="71">
      <t>トウ</t>
    </rPh>
    <rPh sb="74" eb="76">
      <t>チンギン</t>
    </rPh>
    <rPh sb="77" eb="79">
      <t>ケッテイ</t>
    </rPh>
    <rPh sb="80" eb="82">
      <t>ケイサン</t>
    </rPh>
    <rPh sb="82" eb="83">
      <t>オヨ</t>
    </rPh>
    <rPh sb="84" eb="86">
      <t>シハライ</t>
    </rPh>
    <rPh sb="86" eb="88">
      <t>ホウホウ</t>
    </rPh>
    <rPh sb="89" eb="91">
      <t>チンギン</t>
    </rPh>
    <rPh sb="92" eb="94">
      <t>シメキリ</t>
    </rPh>
    <rPh sb="95" eb="96">
      <t>オヨ</t>
    </rPh>
    <rPh sb="97" eb="99">
      <t>シハライ</t>
    </rPh>
    <rPh sb="101" eb="104">
      <t>ジキトウ</t>
    </rPh>
    <rPh sb="108" eb="110">
      <t>シュウギョウ</t>
    </rPh>
    <rPh sb="110" eb="112">
      <t>キソク</t>
    </rPh>
    <rPh sb="114" eb="115">
      <t>タ</t>
    </rPh>
    <rPh sb="118" eb="119">
      <t>ジュン</t>
    </rPh>
    <rPh sb="124" eb="125">
      <t>サダ</t>
    </rPh>
    <rPh sb="136" eb="138">
      <t>カンリ</t>
    </rPh>
    <rPh sb="139" eb="140">
      <t>ホカ</t>
    </rPh>
    <rPh sb="141" eb="144">
      <t>ロウドウシャ</t>
    </rPh>
    <rPh sb="145" eb="147">
      <t>ドウヨウ</t>
    </rPh>
    <phoneticPr fontId="4"/>
  </si>
  <si>
    <t>③ 事業主と利益を一にする地位（役員等）にないこと</t>
    <rPh sb="2" eb="5">
      <t>ジギョウヌシ</t>
    </rPh>
    <rPh sb="6" eb="8">
      <t>リエキ</t>
    </rPh>
    <rPh sb="9" eb="10">
      <t>ヒト</t>
    </rPh>
    <rPh sb="13" eb="15">
      <t>チイ</t>
    </rPh>
    <rPh sb="16" eb="18">
      <t>ヤクイン</t>
    </rPh>
    <rPh sb="18" eb="19">
      <t>トウ</t>
    </rPh>
    <phoneticPr fontId="4"/>
  </si>
  <si>
    <r>
      <rPr>
        <sz val="8"/>
        <rFont val="BIZ UDPゴシック"/>
        <family val="3"/>
        <charset val="128"/>
      </rPr>
      <t>(パート・タイマー)</t>
    </r>
    <r>
      <rPr>
        <sz val="11"/>
        <rFont val="BIZ UDPゴシック"/>
        <family val="3"/>
        <charset val="128"/>
      </rPr>
      <t xml:space="preserve">
短時間就労者</t>
    </r>
    <rPh sb="11" eb="14">
      <t>タンジカン</t>
    </rPh>
    <rPh sb="14" eb="17">
      <t>シュウロウシャ</t>
    </rPh>
    <phoneticPr fontId="4"/>
  </si>
  <si>
    <t>令和</t>
    <rPh sb="0" eb="2">
      <t>レイワ</t>
    </rPh>
    <phoneticPr fontId="4"/>
  </si>
  <si>
    <t>年度　パート・アルバイト等労働者（雇用保険被保険者とならない者）月別報告</t>
    <phoneticPr fontId="4"/>
  </si>
  <si>
    <r>
      <rPr>
        <b/>
        <sz val="14"/>
        <rFont val="Meiryo UI"/>
        <family val="3"/>
        <charset val="128"/>
      </rPr>
      <t>年度　雇用保険被保険者月別報告</t>
    </r>
    <r>
      <rPr>
        <sz val="14"/>
        <rFont val="Meiryo UI"/>
        <family val="3"/>
        <charset val="128"/>
      </rPr>
      <t>（※賃金は、締切日ベースで入力してください）</t>
    </r>
    <phoneticPr fontId="4"/>
  </si>
  <si>
    <r>
      <t>年度　雇用保険被保険者月別報告</t>
    </r>
    <r>
      <rPr>
        <sz val="14"/>
        <rFont val="Meiryo UI"/>
        <family val="3"/>
        <charset val="128"/>
      </rPr>
      <t>（※賃金は、締切日ベースで入力してください）</t>
    </r>
    <phoneticPr fontId="4"/>
  </si>
  <si>
    <r>
      <t>令和□年度　雇用保険被保険者月別報告</t>
    </r>
    <r>
      <rPr>
        <sz val="14"/>
        <rFont val="Meiryo UI"/>
        <family val="3"/>
        <charset val="128"/>
      </rPr>
      <t>（※賃金は、締切日ベースで入力してください）</t>
    </r>
    <rPh sb="0" eb="2">
      <t>レイワ</t>
    </rPh>
    <rPh sb="3" eb="5">
      <t>ネンドヘイネンド</t>
    </rPh>
    <rPh sb="6" eb="8">
      <t>コヨウ</t>
    </rPh>
    <rPh sb="8" eb="10">
      <t>ホケン</t>
    </rPh>
    <rPh sb="10" eb="14">
      <t>ヒホケンシャ</t>
    </rPh>
    <rPh sb="14" eb="16">
      <t>ツキベツ</t>
    </rPh>
    <rPh sb="16" eb="18">
      <t>ホウコク</t>
    </rPh>
    <rPh sb="20" eb="22">
      <t>チンギン</t>
    </rPh>
    <rPh sb="24" eb="27">
      <t>シメキリビ</t>
    </rPh>
    <rPh sb="31" eb="33">
      <t>ニュウリョク</t>
    </rPh>
    <phoneticPr fontId="4"/>
  </si>
  <si>
    <t>令和□年度　パート・アルバイト等労働者（雇用保険被保険者とならない者）月別報告</t>
    <rPh sb="0" eb="2">
      <t>レイワ</t>
    </rPh>
    <rPh sb="3" eb="5">
      <t>ネンド</t>
    </rPh>
    <rPh sb="5" eb="7">
      <t>ヘイネンド</t>
    </rPh>
    <rPh sb="15" eb="16">
      <t>トウ</t>
    </rPh>
    <rPh sb="16" eb="19">
      <t>ロウドウシャ</t>
    </rPh>
    <rPh sb="20" eb="22">
      <t>コヨウ</t>
    </rPh>
    <rPh sb="22" eb="24">
      <t>ホケン</t>
    </rPh>
    <rPh sb="24" eb="25">
      <t>ヒ</t>
    </rPh>
    <rPh sb="25" eb="28">
      <t>ホケンシャ</t>
    </rPh>
    <rPh sb="33" eb="34">
      <t>モノ</t>
    </rPh>
    <rPh sb="35" eb="37">
      <t>ツキベツ</t>
    </rPh>
    <rPh sb="37" eb="39">
      <t>ホウコク</t>
    </rPh>
    <phoneticPr fontId="4"/>
  </si>
  <si>
    <t>R□.8.31</t>
    <phoneticPr fontId="4"/>
  </si>
  <si>
    <t>R□.9.1</t>
    <phoneticPr fontId="4"/>
  </si>
  <si>
    <t>R□.11.1</t>
    <phoneticPr fontId="4"/>
  </si>
  <si>
    <t>年度】</t>
    <rPh sb="0" eb="2">
      <t>ネンド</t>
    </rPh>
    <phoneticPr fontId="4"/>
  </si>
  <si>
    <t>【令和</t>
    <rPh sb="1" eb="3">
      <t>レイワ</t>
    </rPh>
    <phoneticPr fontId="4"/>
  </si>
  <si>
    <t>商工　一郎</t>
    <rPh sb="0" eb="2">
      <t>ショウコウ</t>
    </rPh>
    <rPh sb="3" eb="5">
      <t>イチロウ</t>
    </rPh>
    <phoneticPr fontId="4"/>
  </si>
  <si>
    <t>相模原　一子</t>
    <rPh sb="0" eb="3">
      <t>サガミハラ</t>
    </rPh>
    <rPh sb="4" eb="5">
      <t>イチ</t>
    </rPh>
    <rPh sb="5" eb="6">
      <t>コ</t>
    </rPh>
    <phoneticPr fontId="4"/>
  </si>
  <si>
    <t>会議所　二郎</t>
    <rPh sb="0" eb="3">
      <t>カイギショ</t>
    </rPh>
    <rPh sb="4" eb="6">
      <t>ジロウ</t>
    </rPh>
    <phoneticPr fontId="4"/>
  </si>
  <si>
    <t>労保　二子</t>
    <rPh sb="0" eb="2">
      <t>ロウホ</t>
    </rPh>
    <rPh sb="3" eb="5">
      <t>フタコ</t>
    </rPh>
    <phoneticPr fontId="4"/>
  </si>
  <si>
    <t>商工　三郎</t>
    <rPh sb="0" eb="2">
      <t>ショウコウ</t>
    </rPh>
    <rPh sb="3" eb="5">
      <t>サブロウ</t>
    </rPh>
    <phoneticPr fontId="4"/>
  </si>
  <si>
    <t>商工　一郎</t>
    <rPh sb="0" eb="2">
      <t>ショウコウ</t>
    </rPh>
    <rPh sb="3" eb="5">
      <t>カズロウ</t>
    </rPh>
    <phoneticPr fontId="4"/>
  </si>
  <si>
    <t>雇用保険対象者総合計：</t>
    <rPh sb="0" eb="2">
      <t>コヨウ</t>
    </rPh>
    <rPh sb="2" eb="4">
      <t>ホケン</t>
    </rPh>
    <rPh sb="4" eb="6">
      <t>タイショウ</t>
    </rPh>
    <rPh sb="6" eb="7">
      <t>シャ</t>
    </rPh>
    <rPh sb="7" eb="8">
      <t>ソウ</t>
    </rPh>
    <rPh sb="8" eb="10">
      <t>ゴウケイ</t>
    </rPh>
    <phoneticPr fontId="4"/>
  </si>
  <si>
    <t>労災保険対象者総合計：</t>
    <rPh sb="0" eb="2">
      <t>ロウサイ</t>
    </rPh>
    <rPh sb="2" eb="4">
      <t>ホケン</t>
    </rPh>
    <rPh sb="4" eb="6">
      <t>タイショウ</t>
    </rPh>
    <rPh sb="6" eb="7">
      <t>シャ</t>
    </rPh>
    <rPh sb="7" eb="8">
      <t>ソウ</t>
    </rPh>
    <rPh sb="8" eb="10">
      <t>ゴウケイ</t>
    </rPh>
    <phoneticPr fontId="4"/>
  </si>
  <si>
    <t>TEL：</t>
    <phoneticPr fontId="4"/>
  </si>
  <si>
    <t>担当者名：</t>
    <rPh sb="0" eb="4">
      <t>タントウシャメイ</t>
    </rPh>
    <phoneticPr fontId="4"/>
  </si>
  <si>
    <t>【総合計】</t>
    <rPh sb="1" eb="2">
      <t>ソウ</t>
    </rPh>
    <rPh sb="2" eb="3">
      <t>ゴウ</t>
    </rPh>
    <rPh sb="3" eb="4">
      <t>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</si>
</sst>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d\ &quot;日&quot;"/>
    <numFmt numFmtId="178" formatCode="#,##0_ "/>
  </numFmts>
  <fonts count="3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font>
    <font>
      <sz val="11"/>
      <name val="Meiryo UI"/>
      <family val="3"/>
      <charset val="128"/>
    </font>
    <font>
      <b/>
      <sz val="24"/>
      <name val="Meiryo UI"/>
      <family val="3"/>
      <charset val="128"/>
    </font>
    <font>
      <b/>
      <sz val="14"/>
      <name val="Meiryo UI"/>
      <family val="3"/>
      <charset val="128"/>
    </font>
    <font>
      <i/>
      <sz val="11"/>
      <name val="Meiryo UI"/>
      <family val="3"/>
      <charset val="128"/>
    </font>
    <font>
      <b/>
      <sz val="12"/>
      <name val="Meiryo UI"/>
      <family val="3"/>
      <charset val="128"/>
    </font>
    <font>
      <sz val="11"/>
      <color rgb="FFFF0000"/>
      <name val="Meiryo UI"/>
      <family val="3"/>
      <charset val="128"/>
    </font>
    <font>
      <sz val="11"/>
      <color theme="1"/>
      <name val="Meiryo UI"/>
      <family val="3"/>
      <charset val="128"/>
    </font>
    <font>
      <sz val="11.5"/>
      <name val="Meiryo UI"/>
      <family val="3"/>
      <charset val="128"/>
    </font>
    <font>
      <u/>
      <sz val="11"/>
      <color theme="10"/>
      <name val="Meiryo UI"/>
      <family val="3"/>
      <charset val="128"/>
    </font>
    <font>
      <b/>
      <sz val="18"/>
      <name val="Meiryo UI"/>
      <family val="3"/>
      <charset val="128"/>
    </font>
    <font>
      <sz val="10"/>
      <name val="Meiryo UI"/>
      <family val="3"/>
      <charset val="128"/>
    </font>
    <font>
      <b/>
      <sz val="12"/>
      <color rgb="FF000000"/>
      <name val="Meiryo UI"/>
      <family val="3"/>
      <charset val="128"/>
    </font>
    <font>
      <b/>
      <sz val="18"/>
      <color rgb="FF000000"/>
      <name val="Meiryo UI"/>
      <family val="3"/>
      <charset val="128"/>
    </font>
    <font>
      <b/>
      <u/>
      <sz val="18"/>
      <color rgb="FF000000"/>
      <name val="Meiryo UI"/>
      <family val="3"/>
      <charset val="128"/>
    </font>
    <font>
      <b/>
      <sz val="14"/>
      <color rgb="FF000000"/>
      <name val="Meiryo UI"/>
      <family val="3"/>
      <charset val="128"/>
    </font>
    <font>
      <b/>
      <sz val="11"/>
      <name val="Meiryo UI"/>
      <family val="3"/>
      <charset val="128"/>
    </font>
    <font>
      <sz val="16"/>
      <name val="Meiryo UI"/>
      <family val="3"/>
      <charset val="128"/>
    </font>
    <font>
      <sz val="14"/>
      <name val="Meiryo UI"/>
      <family val="3"/>
      <charset val="128"/>
    </font>
    <font>
      <sz val="18"/>
      <color rgb="FF000000"/>
      <name val="Meiryo UI"/>
      <family val="3"/>
      <charset val="128"/>
    </font>
    <font>
      <sz val="14"/>
      <color theme="0"/>
      <name val="Meiryo UI"/>
      <family val="3"/>
      <charset val="128"/>
    </font>
    <font>
      <sz val="11"/>
      <color theme="0"/>
      <name val="Meiryo UI"/>
      <family val="3"/>
      <charset val="128"/>
    </font>
    <font>
      <sz val="11"/>
      <name val="BIZ UDPゴシック"/>
      <family val="3"/>
      <charset val="128"/>
    </font>
    <font>
      <sz val="9"/>
      <color theme="1"/>
      <name val="BIZ UDPゴシック"/>
      <family val="3"/>
      <charset val="128"/>
    </font>
    <font>
      <sz val="9"/>
      <name val="BIZ UDPゴシック"/>
      <family val="3"/>
      <charset val="128"/>
    </font>
    <font>
      <sz val="8"/>
      <name val="BIZ UDPゴシック"/>
      <family val="3"/>
      <charset val="128"/>
    </font>
    <font>
      <b/>
      <sz val="14"/>
      <color theme="1"/>
      <name val="BIZ UDPゴシック"/>
      <family val="3"/>
      <charset val="128"/>
    </font>
    <font>
      <sz val="10"/>
      <name val="BIZ UDPゴシック"/>
      <family val="3"/>
      <charset val="128"/>
    </font>
    <font>
      <sz val="12"/>
      <name val="BIZ UDPゴシック"/>
      <family val="3"/>
      <charset val="128"/>
    </font>
    <font>
      <sz val="12"/>
      <name val="Meiryo UI"/>
      <family val="3"/>
      <charset val="128"/>
    </font>
    <font>
      <b/>
      <sz val="16"/>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DashDot">
        <color indexed="64"/>
      </right>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thin">
        <color indexed="64"/>
      </right>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style="thin">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diagonalUp="1">
      <left style="medium">
        <color indexed="64"/>
      </left>
      <right/>
      <top style="medium">
        <color indexed="64"/>
      </top>
      <bottom style="hair">
        <color indexed="64"/>
      </bottom>
      <diagonal style="hair">
        <color indexed="64"/>
      </diagonal>
    </border>
    <border diagonalUp="1">
      <left/>
      <right style="medium">
        <color indexed="64"/>
      </right>
      <top style="medium">
        <color indexed="64"/>
      </top>
      <bottom style="hair">
        <color indexed="64"/>
      </bottom>
      <diagonal style="hair">
        <color indexed="64"/>
      </diagonal>
    </border>
    <border diagonalUp="1">
      <left style="medium">
        <color indexed="64"/>
      </left>
      <right/>
      <top style="thin">
        <color indexed="64"/>
      </top>
      <bottom style="hair">
        <color indexed="64"/>
      </bottom>
      <diagonal style="hair">
        <color indexed="64"/>
      </diagonal>
    </border>
    <border diagonalUp="1">
      <left/>
      <right style="medium">
        <color indexed="64"/>
      </right>
      <top style="thin">
        <color indexed="64"/>
      </top>
      <bottom style="hair">
        <color indexed="64"/>
      </bottom>
      <diagonal style="hair">
        <color indexed="64"/>
      </diagonal>
    </border>
  </borders>
  <cellStyleXfs count="6">
    <xf numFmtId="0" fontId="0" fillId="0" borderId="0"/>
    <xf numFmtId="38" fontId="2" fillId="0" borderId="0" applyFont="0" applyFill="0" applyBorder="0" applyAlignment="0" applyProtection="0">
      <alignment vertical="center"/>
    </xf>
    <xf numFmtId="38" fontId="3" fillId="0" borderId="0" applyFont="0" applyFill="0" applyBorder="0" applyAlignment="0" applyProtection="0"/>
    <xf numFmtId="0" fontId="1" fillId="0" borderId="0">
      <alignment vertical="center"/>
    </xf>
    <xf numFmtId="0" fontId="5" fillId="0" borderId="0" applyNumberFormat="0" applyFill="0" applyBorder="0" applyAlignment="0" applyProtection="0"/>
    <xf numFmtId="0" fontId="3" fillId="0" borderId="0">
      <alignment vertical="center"/>
    </xf>
  </cellStyleXfs>
  <cellXfs count="497">
    <xf numFmtId="0" fontId="0" fillId="0" borderId="0" xfId="0"/>
    <xf numFmtId="0" fontId="6"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20" fillId="0" borderId="0" xfId="0" applyFont="1" applyAlignment="1">
      <alignment vertical="center" wrapText="1" readingOrder="1"/>
    </xf>
    <xf numFmtId="0" fontId="17" fillId="0" borderId="45" xfId="0" applyFont="1" applyBorder="1" applyAlignment="1">
      <alignment vertical="center" wrapText="1" readingOrder="1"/>
    </xf>
    <xf numFmtId="0" fontId="8" fillId="0" borderId="0" xfId="0" applyFont="1" applyAlignment="1">
      <alignment vertical="center"/>
    </xf>
    <xf numFmtId="38" fontId="8" fillId="0" borderId="0" xfId="1" applyFont="1" applyFill="1" applyBorder="1" applyAlignment="1">
      <alignment vertical="center"/>
    </xf>
    <xf numFmtId="0" fontId="8" fillId="0" borderId="0" xfId="0" applyFont="1" applyAlignment="1">
      <alignment horizontal="right" vertical="center"/>
    </xf>
    <xf numFmtId="178" fontId="12" fillId="0" borderId="15" xfId="3" applyNumberFormat="1" applyFont="1" applyBorder="1" applyAlignment="1">
      <alignment horizontal="center" vertical="center" shrinkToFit="1"/>
    </xf>
    <xf numFmtId="57" fontId="6" fillId="6" borderId="76" xfId="1" applyNumberFormat="1" applyFont="1" applyFill="1" applyBorder="1" applyAlignment="1" applyProtection="1">
      <alignment horizontal="center" vertical="center" shrinkToFit="1"/>
    </xf>
    <xf numFmtId="38" fontId="6" fillId="6" borderId="32" xfId="1" applyFont="1" applyFill="1" applyBorder="1" applyAlignment="1" applyProtection="1">
      <alignment horizontal="center" vertical="center" shrinkToFit="1"/>
    </xf>
    <xf numFmtId="57" fontId="6" fillId="6" borderId="82" xfId="1" applyNumberFormat="1" applyFont="1" applyFill="1" applyBorder="1" applyAlignment="1" applyProtection="1">
      <alignment horizontal="center" vertical="center" shrinkToFit="1"/>
    </xf>
    <xf numFmtId="38" fontId="6" fillId="6" borderId="80" xfId="1" applyFont="1" applyFill="1" applyBorder="1" applyAlignment="1" applyProtection="1">
      <alignment horizontal="center" vertical="center" shrinkToFit="1"/>
    </xf>
    <xf numFmtId="38" fontId="6" fillId="6" borderId="81" xfId="1" applyFont="1" applyFill="1" applyBorder="1" applyAlignment="1" applyProtection="1">
      <alignment horizontal="center" vertical="center" shrinkToFit="1"/>
    </xf>
    <xf numFmtId="38" fontId="6" fillId="6" borderId="86" xfId="1" applyFont="1" applyFill="1" applyBorder="1" applyAlignment="1" applyProtection="1">
      <alignment horizontal="center" vertical="center" shrinkToFit="1"/>
    </xf>
    <xf numFmtId="38" fontId="6" fillId="0" borderId="83" xfId="0" applyNumberFormat="1" applyFont="1" applyBorder="1" applyAlignment="1">
      <alignment horizontal="centerContinuous" vertical="center"/>
    </xf>
    <xf numFmtId="0" fontId="6" fillId="0" borderId="75" xfId="0" applyFont="1" applyBorder="1" applyAlignment="1">
      <alignment horizontal="centerContinuous" vertical="center"/>
    </xf>
    <xf numFmtId="38" fontId="6" fillId="6" borderId="55" xfId="1" applyFont="1" applyFill="1" applyBorder="1" applyAlignment="1" applyProtection="1">
      <alignment horizontal="center" vertical="center" shrinkToFit="1"/>
    </xf>
    <xf numFmtId="38" fontId="6" fillId="6" borderId="87" xfId="1" applyFont="1" applyFill="1" applyBorder="1" applyAlignment="1" applyProtection="1">
      <alignment horizontal="center" vertical="center" shrinkToFit="1"/>
    </xf>
    <xf numFmtId="0" fontId="6" fillId="0" borderId="84" xfId="0" applyFont="1" applyBorder="1" applyAlignment="1">
      <alignment horizontal="centerContinuous" vertical="center"/>
    </xf>
    <xf numFmtId="38" fontId="6" fillId="6" borderId="79" xfId="1" applyFont="1" applyFill="1" applyBorder="1" applyAlignment="1" applyProtection="1">
      <alignment horizontal="center" vertical="center" shrinkToFit="1"/>
    </xf>
    <xf numFmtId="38" fontId="6" fillId="6" borderId="17" xfId="1" applyFont="1" applyFill="1" applyBorder="1" applyAlignment="1" applyProtection="1">
      <alignment horizontal="center" vertical="center" shrinkToFit="1"/>
    </xf>
    <xf numFmtId="38" fontId="6" fillId="6" borderId="5" xfId="1" applyFont="1" applyFill="1" applyBorder="1" applyAlignment="1" applyProtection="1">
      <alignment horizontal="center" vertical="center" shrinkToFit="1"/>
    </xf>
    <xf numFmtId="57" fontId="6" fillId="6" borderId="59" xfId="1" applyNumberFormat="1" applyFont="1" applyFill="1" applyBorder="1" applyAlignment="1" applyProtection="1">
      <alignment horizontal="center" vertical="center" shrinkToFit="1"/>
    </xf>
    <xf numFmtId="38" fontId="6" fillId="6" borderId="51" xfId="1" applyFont="1" applyFill="1" applyBorder="1" applyAlignment="1" applyProtection="1">
      <alignment horizontal="center" vertical="center" shrinkToFit="1"/>
    </xf>
    <xf numFmtId="38" fontId="6" fillId="6" borderId="39" xfId="1" applyFont="1" applyFill="1" applyBorder="1" applyAlignment="1" applyProtection="1">
      <alignment horizontal="center" vertical="center" shrinkToFit="1"/>
    </xf>
    <xf numFmtId="38" fontId="6" fillId="0" borderId="35" xfId="0" applyNumberFormat="1" applyFont="1" applyBorder="1" applyAlignment="1">
      <alignment horizontal="centerContinuous" vertical="center"/>
    </xf>
    <xf numFmtId="0" fontId="6" fillId="0" borderId="37" xfId="0" applyFont="1" applyBorder="1" applyAlignment="1">
      <alignment horizontal="centerContinuous" vertical="center"/>
    </xf>
    <xf numFmtId="38" fontId="6" fillId="0" borderId="17" xfId="1" applyFont="1" applyFill="1" applyBorder="1" applyAlignment="1" applyProtection="1">
      <alignment horizontal="center" vertical="center"/>
    </xf>
    <xf numFmtId="0" fontId="6" fillId="0" borderId="5" xfId="1" applyNumberFormat="1" applyFont="1" applyFill="1" applyBorder="1" applyAlignment="1" applyProtection="1">
      <alignment horizontal="center" vertical="center"/>
    </xf>
    <xf numFmtId="0" fontId="6" fillId="0" borderId="17" xfId="1" applyNumberFormat="1" applyFont="1" applyFill="1" applyBorder="1" applyAlignment="1" applyProtection="1">
      <alignment horizontal="center" vertical="center"/>
    </xf>
    <xf numFmtId="0" fontId="6" fillId="0" borderId="24" xfId="1" applyNumberFormat="1" applyFont="1" applyFill="1" applyBorder="1" applyAlignment="1" applyProtection="1">
      <alignment horizontal="center" vertical="center"/>
    </xf>
    <xf numFmtId="38" fontId="6" fillId="5" borderId="15" xfId="1" applyFont="1" applyFill="1" applyBorder="1" applyAlignment="1" applyProtection="1">
      <alignment horizontal="center" vertical="center" shrinkToFit="1"/>
    </xf>
    <xf numFmtId="38" fontId="6" fillId="5" borderId="1" xfId="1" applyFont="1" applyFill="1" applyBorder="1" applyAlignment="1" applyProtection="1">
      <alignment horizontal="center" vertical="center" shrinkToFit="1"/>
    </xf>
    <xf numFmtId="38" fontId="6" fillId="5" borderId="35" xfId="1" applyFont="1" applyFill="1" applyBorder="1" applyAlignment="1" applyProtection="1">
      <alignment horizontal="centerContinuous" vertical="center" shrinkToFit="1"/>
    </xf>
    <xf numFmtId="38" fontId="6" fillId="5" borderId="64" xfId="1" applyFont="1" applyFill="1" applyBorder="1" applyAlignment="1" applyProtection="1">
      <alignment horizontal="centerContinuous" vertical="center" shrinkToFit="1"/>
    </xf>
    <xf numFmtId="38" fontId="6" fillId="0" borderId="0" xfId="1" applyFont="1" applyFill="1" applyBorder="1" applyAlignment="1" applyProtection="1">
      <alignment horizontal="center" vertical="center"/>
    </xf>
    <xf numFmtId="38" fontId="6" fillId="0" borderId="0" xfId="1" applyFont="1" applyFill="1" applyBorder="1" applyAlignment="1" applyProtection="1">
      <alignment horizontal="center" vertical="center" shrinkToFit="1"/>
    </xf>
    <xf numFmtId="38" fontId="8" fillId="0" borderId="0" xfId="1" applyFont="1" applyFill="1" applyBorder="1" applyAlignment="1" applyProtection="1">
      <alignment vertical="center"/>
    </xf>
    <xf numFmtId="38" fontId="8" fillId="0" borderId="0" xfId="1" applyFont="1" applyFill="1" applyBorder="1" applyAlignment="1" applyProtection="1">
      <alignment horizontal="center" vertical="center"/>
    </xf>
    <xf numFmtId="38" fontId="8" fillId="0" borderId="28" xfId="1" applyFont="1" applyFill="1" applyBorder="1" applyAlignment="1" applyProtection="1">
      <alignment horizontal="center" vertical="center"/>
    </xf>
    <xf numFmtId="0" fontId="6" fillId="0" borderId="40" xfId="0" applyFont="1" applyBorder="1" applyAlignment="1">
      <alignment horizontal="center" vertical="center"/>
    </xf>
    <xf numFmtId="0" fontId="6" fillId="0" borderId="36" xfId="0" applyFont="1" applyBorder="1" applyAlignment="1">
      <alignment horizontal="center" vertical="center"/>
    </xf>
    <xf numFmtId="0" fontId="6" fillId="6" borderId="17" xfId="1" applyNumberFormat="1" applyFont="1" applyFill="1" applyBorder="1" applyAlignment="1" applyProtection="1">
      <alignment horizontal="center" vertical="center"/>
    </xf>
    <xf numFmtId="0" fontId="6" fillId="6" borderId="5" xfId="1" applyNumberFormat="1" applyFont="1" applyFill="1" applyBorder="1" applyAlignment="1" applyProtection="1">
      <alignment horizontal="center" vertical="center"/>
    </xf>
    <xf numFmtId="0" fontId="6" fillId="6" borderId="24" xfId="1" applyNumberFormat="1" applyFont="1" applyFill="1" applyBorder="1" applyAlignment="1" applyProtection="1">
      <alignment horizontal="center" vertical="center"/>
    </xf>
    <xf numFmtId="38" fontId="6" fillId="6" borderId="15" xfId="1" applyFont="1" applyFill="1" applyBorder="1" applyAlignment="1" applyProtection="1">
      <alignment horizontal="center" vertical="center" shrinkToFit="1"/>
    </xf>
    <xf numFmtId="38" fontId="6" fillId="6" borderId="1" xfId="1" applyFont="1" applyFill="1" applyBorder="1" applyAlignment="1" applyProtection="1">
      <alignment horizontal="center" vertical="center" shrinkToFit="1"/>
    </xf>
    <xf numFmtId="38" fontId="6" fillId="6" borderId="23" xfId="1" applyFont="1" applyFill="1" applyBorder="1" applyAlignment="1" applyProtection="1">
      <alignment horizontal="center" vertical="center" shrinkToFit="1"/>
    </xf>
    <xf numFmtId="38" fontId="6" fillId="0" borderId="35" xfId="1" applyFont="1" applyFill="1" applyBorder="1" applyAlignment="1" applyProtection="1">
      <alignment horizontal="centerContinuous" vertical="center" shrinkToFit="1"/>
    </xf>
    <xf numFmtId="38" fontId="8" fillId="0" borderId="66" xfId="1" applyFont="1" applyFill="1" applyBorder="1" applyAlignment="1" applyProtection="1">
      <alignment vertical="center"/>
    </xf>
    <xf numFmtId="178" fontId="12" fillId="5" borderId="15" xfId="3" applyNumberFormat="1" applyFont="1" applyFill="1" applyBorder="1" applyAlignment="1">
      <alignment horizontal="center" vertical="center" shrinkToFit="1"/>
    </xf>
    <xf numFmtId="178" fontId="12" fillId="5" borderId="1" xfId="3" applyNumberFormat="1" applyFont="1" applyFill="1" applyBorder="1" applyAlignment="1">
      <alignment horizontal="center" vertical="center" shrinkToFit="1"/>
    </xf>
    <xf numFmtId="0" fontId="6" fillId="5" borderId="37" xfId="0" applyFont="1" applyFill="1" applyBorder="1" applyAlignment="1">
      <alignment horizontal="centerContinuous" vertical="center"/>
    </xf>
    <xf numFmtId="38" fontId="22" fillId="0" borderId="0" xfId="1" applyFont="1" applyFill="1" applyBorder="1" applyAlignment="1" applyProtection="1">
      <alignment horizontal="centerContinuous" vertical="center"/>
    </xf>
    <xf numFmtId="38" fontId="22" fillId="0" borderId="0" xfId="1" applyFont="1" applyFill="1" applyBorder="1" applyAlignment="1" applyProtection="1">
      <alignment vertical="center"/>
    </xf>
    <xf numFmtId="0" fontId="21" fillId="0" borderId="0" xfId="0" applyFont="1" applyAlignment="1">
      <alignment vertical="center"/>
    </xf>
    <xf numFmtId="57" fontId="6" fillId="4" borderId="38" xfId="1" applyNumberFormat="1" applyFont="1" applyFill="1" applyBorder="1" applyAlignment="1" applyProtection="1">
      <alignment vertical="center" shrinkToFit="1"/>
      <protection locked="0"/>
    </xf>
    <xf numFmtId="38" fontId="6" fillId="4" borderId="32" xfId="1" applyFont="1" applyFill="1" applyBorder="1" applyAlignment="1" applyProtection="1">
      <alignment vertical="center" shrinkToFit="1"/>
      <protection locked="0"/>
    </xf>
    <xf numFmtId="57" fontId="6" fillId="4" borderId="56" xfId="1" applyNumberFormat="1" applyFont="1" applyFill="1" applyBorder="1" applyAlignment="1" applyProtection="1">
      <alignment vertical="center" shrinkToFit="1"/>
      <protection locked="0"/>
    </xf>
    <xf numFmtId="57" fontId="6" fillId="4" borderId="53" xfId="1" applyNumberFormat="1" applyFont="1" applyFill="1" applyBorder="1" applyAlignment="1" applyProtection="1">
      <alignment vertical="center" shrinkToFit="1"/>
      <protection locked="0"/>
    </xf>
    <xf numFmtId="38" fontId="6" fillId="4" borderId="61" xfId="1" applyFont="1" applyFill="1" applyBorder="1" applyAlignment="1" applyProtection="1">
      <alignment vertical="center" shrinkToFit="1"/>
      <protection locked="0"/>
    </xf>
    <xf numFmtId="38" fontId="6" fillId="4" borderId="53" xfId="1" applyFont="1" applyFill="1" applyBorder="1" applyAlignment="1" applyProtection="1">
      <alignment vertical="center" shrinkToFit="1"/>
      <protection locked="0"/>
    </xf>
    <xf numFmtId="38" fontId="6" fillId="4" borderId="85" xfId="1" applyFont="1" applyFill="1" applyBorder="1" applyAlignment="1" applyProtection="1">
      <alignment vertical="center" shrinkToFit="1"/>
      <protection locked="0"/>
    </xf>
    <xf numFmtId="38" fontId="6" fillId="4" borderId="69" xfId="1" applyFont="1" applyFill="1" applyBorder="1" applyAlignment="1" applyProtection="1">
      <alignment vertical="center" shrinkToFit="1"/>
      <protection locked="0"/>
    </xf>
    <xf numFmtId="38" fontId="6" fillId="4" borderId="62" xfId="1" applyFont="1" applyFill="1" applyBorder="1" applyAlignment="1" applyProtection="1">
      <alignment vertical="center" shrinkToFit="1"/>
      <protection locked="0"/>
    </xf>
    <xf numFmtId="38" fontId="6" fillId="4" borderId="38" xfId="1" applyFont="1" applyFill="1" applyBorder="1" applyAlignment="1" applyProtection="1">
      <alignment vertical="center" shrinkToFit="1"/>
      <protection locked="0"/>
    </xf>
    <xf numFmtId="38" fontId="6" fillId="4" borderId="55" xfId="1" applyFont="1" applyFill="1" applyBorder="1" applyAlignment="1" applyProtection="1">
      <alignment vertical="center" shrinkToFit="1"/>
      <protection locked="0"/>
    </xf>
    <xf numFmtId="57" fontId="6" fillId="4" borderId="39" xfId="1" applyNumberFormat="1" applyFont="1" applyFill="1" applyBorder="1" applyAlignment="1" applyProtection="1">
      <alignment vertical="center" shrinkToFit="1"/>
      <protection locked="0"/>
    </xf>
    <xf numFmtId="38" fontId="6" fillId="4" borderId="51" xfId="1" applyFont="1" applyFill="1" applyBorder="1" applyAlignment="1" applyProtection="1">
      <alignment vertical="center" shrinkToFit="1"/>
      <protection locked="0"/>
    </xf>
    <xf numFmtId="38" fontId="6" fillId="4" borderId="39" xfId="1" applyFont="1" applyFill="1" applyBorder="1" applyAlignment="1" applyProtection="1">
      <alignment vertical="center" shrinkToFit="1"/>
      <protection locked="0"/>
    </xf>
    <xf numFmtId="38" fontId="6" fillId="4" borderId="70" xfId="1" applyFont="1" applyFill="1" applyBorder="1" applyAlignment="1" applyProtection="1">
      <alignment vertical="center" shrinkToFit="1"/>
      <protection locked="0"/>
    </xf>
    <xf numFmtId="38" fontId="6" fillId="0" borderId="0" xfId="1" applyFont="1" applyFill="1" applyBorder="1" applyAlignment="1">
      <alignment vertical="center"/>
    </xf>
    <xf numFmtId="38" fontId="6" fillId="0" borderId="0" xfId="1" applyFont="1" applyFill="1" applyBorder="1" applyAlignment="1">
      <alignment vertical="center" shrinkToFit="1"/>
    </xf>
    <xf numFmtId="38" fontId="6" fillId="0" borderId="0" xfId="1" applyFont="1" applyFill="1" applyBorder="1" applyAlignment="1">
      <alignment horizontal="center" vertical="center" shrinkToFit="1"/>
    </xf>
    <xf numFmtId="0" fontId="6" fillId="0" borderId="0" xfId="0" applyFont="1" applyAlignment="1">
      <alignment horizontal="centerContinuous" vertical="center"/>
    </xf>
    <xf numFmtId="0" fontId="23" fillId="0" borderId="0" xfId="0" applyFont="1" applyAlignment="1">
      <alignment vertical="center"/>
    </xf>
    <xf numFmtId="0" fontId="6" fillId="0" borderId="66" xfId="0" applyFont="1" applyBorder="1" applyAlignment="1">
      <alignment vertical="center"/>
    </xf>
    <xf numFmtId="38" fontId="6" fillId="0" borderId="0" xfId="1" applyFont="1" applyFill="1" applyBorder="1" applyAlignment="1" applyProtection="1">
      <alignment horizontal="centerContinuous" vertical="center"/>
    </xf>
    <xf numFmtId="38" fontId="6" fillId="0" borderId="0" xfId="1" applyFont="1" applyFill="1" applyBorder="1" applyAlignment="1" applyProtection="1">
      <alignment vertical="center"/>
    </xf>
    <xf numFmtId="0" fontId="6" fillId="0" borderId="0" xfId="1" applyNumberFormat="1" applyFont="1" applyFill="1" applyBorder="1" applyAlignment="1" applyProtection="1">
      <alignment vertical="center"/>
    </xf>
    <xf numFmtId="38" fontId="6" fillId="0" borderId="0" xfId="1" applyFont="1" applyFill="1" applyBorder="1" applyAlignment="1" applyProtection="1">
      <alignment vertical="center" shrinkToFit="1"/>
    </xf>
    <xf numFmtId="38" fontId="6" fillId="0" borderId="0" xfId="1" applyFont="1" applyFill="1" applyBorder="1" applyAlignment="1" applyProtection="1">
      <alignment horizontal="centerContinuous" vertical="center" shrinkToFit="1"/>
    </xf>
    <xf numFmtId="38" fontId="6" fillId="0" borderId="5" xfId="1" applyFont="1" applyFill="1" applyBorder="1" applyAlignment="1" applyProtection="1">
      <alignment horizontal="center" vertical="center"/>
    </xf>
    <xf numFmtId="0" fontId="6" fillId="0" borderId="1" xfId="0" applyFont="1" applyBorder="1" applyAlignment="1">
      <alignment horizontal="center" shrinkToFit="1"/>
    </xf>
    <xf numFmtId="0" fontId="6" fillId="4" borderId="63" xfId="0" applyFont="1" applyFill="1" applyBorder="1" applyAlignment="1" applyProtection="1">
      <alignment horizontal="center" vertical="center"/>
      <protection locked="0"/>
    </xf>
    <xf numFmtId="0" fontId="6" fillId="4" borderId="15"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60" xfId="0" applyFont="1" applyFill="1" applyBorder="1" applyAlignment="1" applyProtection="1">
      <alignment horizontal="center" vertical="center"/>
      <protection locked="0"/>
    </xf>
    <xf numFmtId="38" fontId="6" fillId="0" borderId="53" xfId="1" applyFont="1" applyFill="1" applyBorder="1" applyAlignment="1" applyProtection="1">
      <alignment vertical="center" shrinkToFit="1"/>
      <protection locked="0"/>
    </xf>
    <xf numFmtId="38" fontId="6" fillId="0" borderId="38" xfId="1" applyFont="1" applyFill="1" applyBorder="1" applyAlignment="1" applyProtection="1">
      <alignment vertical="center" shrinkToFit="1"/>
      <protection locked="0"/>
    </xf>
    <xf numFmtId="38" fontId="6" fillId="0" borderId="39" xfId="1" applyFont="1" applyFill="1" applyBorder="1" applyAlignment="1" applyProtection="1">
      <alignment vertical="center" shrinkToFit="1"/>
      <protection locked="0"/>
    </xf>
    <xf numFmtId="38" fontId="6" fillId="0" borderId="85" xfId="1" applyFont="1" applyFill="1" applyBorder="1" applyAlignment="1" applyProtection="1">
      <alignment vertical="center" shrinkToFit="1"/>
      <protection locked="0"/>
    </xf>
    <xf numFmtId="38" fontId="6" fillId="0" borderId="32" xfId="1" applyFont="1" applyFill="1" applyBorder="1" applyAlignment="1" applyProtection="1">
      <alignment vertical="center" shrinkToFit="1"/>
      <protection locked="0"/>
    </xf>
    <xf numFmtId="38" fontId="6" fillId="0" borderId="51" xfId="1" applyFont="1" applyFill="1" applyBorder="1" applyAlignment="1" applyProtection="1">
      <alignment vertical="center" shrinkToFit="1"/>
      <protection locked="0"/>
    </xf>
    <xf numFmtId="177" fontId="6" fillId="0" borderId="0" xfId="0" applyNumberFormat="1" applyFont="1" applyAlignment="1">
      <alignment vertical="center"/>
    </xf>
    <xf numFmtId="0" fontId="6" fillId="0" borderId="1" xfId="0" applyFont="1" applyBorder="1" applyAlignment="1">
      <alignment vertical="center"/>
    </xf>
    <xf numFmtId="38" fontId="6" fillId="0" borderId="71" xfId="0" applyNumberFormat="1" applyFont="1" applyBorder="1" applyAlignment="1">
      <alignment horizontal="centerContinuous" vertical="center"/>
    </xf>
    <xf numFmtId="0" fontId="6" fillId="0" borderId="72" xfId="0" applyFont="1" applyBorder="1" applyAlignment="1">
      <alignment horizontal="centerContinuous" vertical="center"/>
    </xf>
    <xf numFmtId="38" fontId="6" fillId="0" borderId="73" xfId="0" applyNumberFormat="1" applyFont="1" applyBorder="1" applyAlignment="1">
      <alignment horizontal="centerContinuous" vertical="center"/>
    </xf>
    <xf numFmtId="0" fontId="6" fillId="0" borderId="74" xfId="0" applyFont="1" applyBorder="1" applyAlignment="1">
      <alignment horizontal="centerContinuous" vertical="center"/>
    </xf>
    <xf numFmtId="38" fontId="6" fillId="0" borderId="1" xfId="1" applyFont="1" applyFill="1" applyBorder="1" applyAlignment="1" applyProtection="1">
      <alignment horizontal="center" vertical="center"/>
    </xf>
    <xf numFmtId="38" fontId="6" fillId="0" borderId="15" xfId="1" applyFont="1" applyFill="1" applyBorder="1" applyAlignment="1" applyProtection="1">
      <alignment horizontal="center" vertical="center" shrinkToFit="1"/>
    </xf>
    <xf numFmtId="38" fontId="6" fillId="0" borderId="1" xfId="1" applyFont="1" applyFill="1" applyBorder="1" applyAlignment="1" applyProtection="1">
      <alignment horizontal="center" vertical="center" shrinkToFit="1"/>
    </xf>
    <xf numFmtId="38" fontId="6" fillId="0" borderId="64" xfId="1" applyFont="1" applyFill="1" applyBorder="1" applyAlignment="1" applyProtection="1">
      <alignment horizontal="centerContinuous" vertical="center" shrinkToFit="1"/>
    </xf>
    <xf numFmtId="0" fontId="6" fillId="0" borderId="0" xfId="0" applyFont="1" applyAlignment="1">
      <alignment horizontal="center" vertical="center" shrinkToFit="1"/>
    </xf>
    <xf numFmtId="0" fontId="16" fillId="0" borderId="66" xfId="0" applyFont="1" applyBorder="1" applyAlignment="1">
      <alignment horizontal="center" vertical="center"/>
    </xf>
    <xf numFmtId="38" fontId="8" fillId="0" borderId="28" xfId="1" applyFont="1" applyFill="1" applyBorder="1" applyAlignment="1" applyProtection="1">
      <alignment vertical="center"/>
    </xf>
    <xf numFmtId="0" fontId="6" fillId="6" borderId="1" xfId="0" applyFont="1" applyFill="1" applyBorder="1" applyAlignment="1">
      <alignment horizontal="center" vertical="center" shrinkToFit="1"/>
    </xf>
    <xf numFmtId="0" fontId="6" fillId="0" borderId="40" xfId="0" applyFont="1" applyBorder="1" applyAlignment="1">
      <alignment vertical="center"/>
    </xf>
    <xf numFmtId="0" fontId="6" fillId="0" borderId="36" xfId="0" applyFont="1" applyBorder="1" applyAlignment="1">
      <alignment vertical="center"/>
    </xf>
    <xf numFmtId="38" fontId="6" fillId="0" borderId="1" xfId="1" applyFont="1" applyFill="1" applyBorder="1" applyAlignment="1" applyProtection="1">
      <alignment vertical="center"/>
    </xf>
    <xf numFmtId="38" fontId="6" fillId="0" borderId="65" xfId="1" applyFont="1" applyFill="1" applyBorder="1" applyAlignment="1" applyProtection="1">
      <alignment horizontal="centerContinuous" vertical="center" shrinkToFit="1"/>
    </xf>
    <xf numFmtId="0" fontId="6" fillId="0" borderId="25" xfId="0" applyFont="1" applyBorder="1" applyAlignment="1">
      <alignment horizontal="centerContinuous" vertical="center"/>
    </xf>
    <xf numFmtId="0" fontId="25" fillId="0" borderId="0" xfId="0" applyFont="1" applyAlignment="1">
      <alignment vertical="center"/>
    </xf>
    <xf numFmtId="0" fontId="26" fillId="0" borderId="0" xfId="0" applyFont="1" applyAlignment="1">
      <alignment vertical="center"/>
    </xf>
    <xf numFmtId="0" fontId="6" fillId="0" borderId="0" xfId="0" applyFont="1" applyAlignment="1">
      <alignment shrinkToFit="1"/>
    </xf>
    <xf numFmtId="0" fontId="6" fillId="0" borderId="0" xfId="0" applyFont="1" applyAlignment="1">
      <alignment horizontal="center" shrinkToFit="1"/>
    </xf>
    <xf numFmtId="0" fontId="6" fillId="0" borderId="66" xfId="0" applyFont="1" applyBorder="1" applyAlignment="1">
      <alignment shrinkToFit="1"/>
    </xf>
    <xf numFmtId="49" fontId="6" fillId="0" borderId="0" xfId="0" applyNumberFormat="1" applyFont="1" applyAlignment="1">
      <alignment horizontal="center" shrinkToFit="1"/>
    </xf>
    <xf numFmtId="0" fontId="6" fillId="4" borderId="2" xfId="0" applyFont="1" applyFill="1" applyBorder="1" applyAlignment="1">
      <alignment horizontal="center" shrinkToFit="1"/>
    </xf>
    <xf numFmtId="0" fontId="6" fillId="4" borderId="60" xfId="0" applyFont="1" applyFill="1" applyBorder="1" applyAlignment="1">
      <alignment horizontal="center" shrinkToFit="1"/>
    </xf>
    <xf numFmtId="0" fontId="8" fillId="0" borderId="0" xfId="0" applyFont="1" applyAlignment="1">
      <alignment shrinkToFit="1"/>
    </xf>
    <xf numFmtId="0" fontId="6" fillId="2" borderId="1" xfId="0" applyFont="1" applyFill="1" applyBorder="1" applyAlignment="1">
      <alignment shrinkToFit="1"/>
    </xf>
    <xf numFmtId="0" fontId="6" fillId="4" borderId="5" xfId="0" applyFont="1" applyFill="1" applyBorder="1" applyAlignment="1">
      <alignment shrinkToFit="1"/>
    </xf>
    <xf numFmtId="38" fontId="6" fillId="4" borderId="17" xfId="2" applyFont="1" applyFill="1" applyBorder="1" applyAlignment="1">
      <alignment shrinkToFit="1"/>
    </xf>
    <xf numFmtId="38" fontId="6" fillId="4" borderId="5" xfId="2" applyFont="1" applyFill="1" applyBorder="1" applyAlignment="1">
      <alignment shrinkToFit="1"/>
    </xf>
    <xf numFmtId="38" fontId="6" fillId="0" borderId="5" xfId="2" applyFont="1" applyFill="1" applyBorder="1" applyAlignment="1">
      <alignment shrinkToFit="1"/>
    </xf>
    <xf numFmtId="38" fontId="6" fillId="0" borderId="26" xfId="2" applyFont="1" applyFill="1" applyBorder="1" applyAlignment="1">
      <alignment shrinkToFit="1"/>
    </xf>
    <xf numFmtId="0" fontId="6" fillId="3" borderId="0" xfId="0" applyFont="1" applyFill="1" applyAlignment="1">
      <alignment shrinkToFit="1"/>
    </xf>
    <xf numFmtId="0" fontId="6" fillId="0" borderId="1" xfId="0" applyFont="1" applyBorder="1" applyAlignment="1">
      <alignment shrinkToFit="1"/>
    </xf>
    <xf numFmtId="0" fontId="6" fillId="4" borderId="1" xfId="0" applyFont="1" applyFill="1" applyBorder="1" applyAlignment="1">
      <alignment shrinkToFit="1"/>
    </xf>
    <xf numFmtId="176" fontId="6" fillId="4" borderId="1" xfId="0" applyNumberFormat="1" applyFont="1" applyFill="1" applyBorder="1" applyAlignment="1">
      <alignment shrinkToFit="1"/>
    </xf>
    <xf numFmtId="38" fontId="6" fillId="4" borderId="15" xfId="2" applyFont="1" applyFill="1" applyBorder="1" applyAlignment="1">
      <alignment shrinkToFit="1"/>
    </xf>
    <xf numFmtId="38" fontId="6" fillId="4" borderId="1" xfId="2" applyFont="1" applyFill="1" applyBorder="1" applyAlignment="1">
      <alignment shrinkToFit="1"/>
    </xf>
    <xf numFmtId="38" fontId="6" fillId="0" borderId="1" xfId="2" applyFont="1" applyFill="1" applyBorder="1" applyAlignment="1">
      <alignment shrinkToFit="1"/>
    </xf>
    <xf numFmtId="38" fontId="6" fillId="0" borderId="22" xfId="2" applyFont="1" applyFill="1" applyBorder="1" applyAlignment="1">
      <alignment shrinkToFit="1"/>
    </xf>
    <xf numFmtId="56" fontId="6" fillId="4" borderId="1" xfId="0" applyNumberFormat="1" applyFont="1" applyFill="1" applyBorder="1" applyAlignment="1">
      <alignment shrinkToFit="1"/>
    </xf>
    <xf numFmtId="0" fontId="6" fillId="4" borderId="15" xfId="0" applyFont="1" applyFill="1" applyBorder="1" applyAlignment="1">
      <alignment shrinkToFit="1"/>
    </xf>
    <xf numFmtId="38" fontId="6" fillId="4" borderId="1" xfId="1" applyFont="1" applyFill="1" applyBorder="1" applyAlignment="1">
      <alignment shrinkToFit="1"/>
    </xf>
    <xf numFmtId="56" fontId="9" fillId="4" borderId="1" xfId="0" applyNumberFormat="1" applyFont="1" applyFill="1" applyBorder="1" applyAlignment="1">
      <alignment shrinkToFit="1"/>
    </xf>
    <xf numFmtId="56" fontId="9" fillId="4" borderId="18" xfId="0" applyNumberFormat="1" applyFont="1" applyFill="1" applyBorder="1" applyAlignment="1">
      <alignment shrinkToFit="1"/>
    </xf>
    <xf numFmtId="0" fontId="6" fillId="4" borderId="18" xfId="0" applyFont="1" applyFill="1" applyBorder="1" applyAlignment="1">
      <alignment shrinkToFit="1"/>
    </xf>
    <xf numFmtId="38" fontId="6" fillId="4" borderId="20" xfId="2" applyFont="1" applyFill="1" applyBorder="1" applyAlignment="1">
      <alignment shrinkToFit="1"/>
    </xf>
    <xf numFmtId="38" fontId="6" fillId="4" borderId="18" xfId="2" applyFont="1" applyFill="1" applyBorder="1" applyAlignment="1">
      <alignment shrinkToFit="1"/>
    </xf>
    <xf numFmtId="38" fontId="6" fillId="0" borderId="18" xfId="2" applyFont="1" applyFill="1" applyBorder="1" applyAlignment="1">
      <alignment shrinkToFit="1"/>
    </xf>
    <xf numFmtId="38" fontId="6" fillId="0" borderId="27" xfId="2" applyFont="1" applyFill="1" applyBorder="1" applyAlignment="1">
      <alignment shrinkToFit="1"/>
    </xf>
    <xf numFmtId="0" fontId="6" fillId="0" borderId="29" xfId="0" applyFont="1" applyBorder="1" applyAlignment="1">
      <alignment horizontal="center" shrinkToFit="1"/>
    </xf>
    <xf numFmtId="38" fontId="6" fillId="0" borderId="30" xfId="0" applyNumberFormat="1" applyFont="1" applyBorder="1" applyAlignment="1">
      <alignment shrinkToFit="1"/>
    </xf>
    <xf numFmtId="0" fontId="10" fillId="0" borderId="0" xfId="0" applyFont="1" applyAlignment="1">
      <alignment horizontal="left" shrinkToFit="1"/>
    </xf>
    <xf numFmtId="0" fontId="11" fillId="0" borderId="0" xfId="0" applyFont="1" applyAlignment="1">
      <alignment horizontal="center" shrinkToFit="1"/>
    </xf>
    <xf numFmtId="0" fontId="12" fillId="0" borderId="0" xfId="0" applyFont="1" applyAlignment="1">
      <alignment shrinkToFit="1"/>
    </xf>
    <xf numFmtId="0" fontId="6" fillId="0" borderId="28" xfId="0" applyFont="1" applyBorder="1" applyAlignment="1">
      <alignment shrinkToFit="1"/>
    </xf>
    <xf numFmtId="38" fontId="6" fillId="4" borderId="2" xfId="2" applyFont="1" applyFill="1" applyBorder="1" applyAlignment="1">
      <alignment shrinkToFit="1"/>
    </xf>
    <xf numFmtId="0" fontId="6" fillId="4" borderId="2" xfId="0" applyFont="1" applyFill="1" applyBorder="1" applyAlignment="1">
      <alignment shrinkToFit="1"/>
    </xf>
    <xf numFmtId="0" fontId="13" fillId="0" borderId="0" xfId="0" applyFont="1" applyAlignment="1">
      <alignment shrinkToFit="1"/>
    </xf>
    <xf numFmtId="0" fontId="14" fillId="0" borderId="0" xfId="4" applyFont="1" applyAlignment="1">
      <alignment shrinkToFit="1"/>
    </xf>
    <xf numFmtId="0" fontId="8" fillId="0" borderId="0" xfId="0" applyFont="1"/>
    <xf numFmtId="0" fontId="6" fillId="0" borderId="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shrinkToFit="1"/>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27" fillId="0" borderId="1" xfId="5" applyFont="1" applyBorder="1" applyAlignment="1">
      <alignment horizontal="center" vertical="center"/>
    </xf>
    <xf numFmtId="0" fontId="27" fillId="0" borderId="100" xfId="5" applyFont="1" applyBorder="1" applyAlignment="1">
      <alignment vertical="center" textRotation="255"/>
    </xf>
    <xf numFmtId="0" fontId="27" fillId="0" borderId="38" xfId="5" applyFont="1" applyBorder="1" applyAlignment="1">
      <alignment vertical="center" textRotation="255"/>
    </xf>
    <xf numFmtId="0" fontId="27" fillId="0" borderId="5" xfId="5" applyFont="1" applyBorder="1" applyAlignment="1">
      <alignment vertical="center" textRotation="255"/>
    </xf>
    <xf numFmtId="0" fontId="27" fillId="0" borderId="100" xfId="5" applyFont="1" applyBorder="1" applyAlignment="1">
      <alignment vertical="center" textRotation="255" wrapText="1"/>
    </xf>
    <xf numFmtId="0" fontId="27" fillId="0" borderId="38" xfId="5" applyFont="1" applyBorder="1" applyAlignment="1">
      <alignment vertical="center" textRotation="255" wrapText="1"/>
    </xf>
    <xf numFmtId="0" fontId="27" fillId="0" borderId="5" xfId="5" applyFont="1" applyBorder="1" applyAlignment="1">
      <alignment vertical="center" wrapText="1"/>
    </xf>
    <xf numFmtId="0" fontId="29" fillId="0" borderId="6" xfId="5" applyFont="1" applyBorder="1" applyAlignment="1">
      <alignment vertical="center" wrapText="1"/>
    </xf>
    <xf numFmtId="0" fontId="29" fillId="0" borderId="66" xfId="5" applyFont="1" applyBorder="1" applyAlignment="1">
      <alignment vertical="center" wrapText="1"/>
    </xf>
    <xf numFmtId="0" fontId="29" fillId="0" borderId="17" xfId="5" applyFont="1" applyBorder="1" applyAlignment="1">
      <alignment vertical="center" wrapText="1"/>
    </xf>
    <xf numFmtId="0" fontId="29" fillId="0" borderId="6" xfId="5" applyFont="1" applyBorder="1" applyAlignment="1">
      <alignment vertical="top" wrapText="1"/>
    </xf>
    <xf numFmtId="0" fontId="29" fillId="0" borderId="66" xfId="5" applyFont="1" applyBorder="1" applyAlignment="1">
      <alignment vertical="top" wrapText="1"/>
    </xf>
    <xf numFmtId="0" fontId="29" fillId="0" borderId="17" xfId="5" applyFont="1" applyBorder="1" applyAlignment="1">
      <alignment vertical="top" wrapText="1"/>
    </xf>
    <xf numFmtId="0" fontId="27" fillId="0" borderId="0" xfId="5" applyFont="1">
      <alignment vertical="center"/>
    </xf>
    <xf numFmtId="0" fontId="27" fillId="0" borderId="0" xfId="5" applyFont="1" applyAlignment="1">
      <alignment horizontal="center" vertical="center"/>
    </xf>
    <xf numFmtId="0" fontId="32" fillId="0" borderId="0" xfId="5" applyFont="1" applyAlignment="1">
      <alignment vertical="top" wrapText="1"/>
    </xf>
    <xf numFmtId="0" fontId="32" fillId="0" borderId="0" xfId="5" applyFont="1">
      <alignment vertical="center"/>
    </xf>
    <xf numFmtId="38" fontId="6" fillId="0" borderId="55" xfId="1" applyFont="1" applyFill="1" applyBorder="1" applyAlignment="1" applyProtection="1">
      <alignment vertical="center" shrinkToFit="1"/>
      <protection locked="0"/>
    </xf>
    <xf numFmtId="38" fontId="6" fillId="4" borderId="87" xfId="1" applyFont="1" applyFill="1" applyBorder="1" applyAlignment="1" applyProtection="1">
      <alignment vertical="center" shrinkToFit="1"/>
      <protection locked="0"/>
    </xf>
    <xf numFmtId="38" fontId="6" fillId="4" borderId="102" xfId="1" applyFont="1" applyFill="1" applyBorder="1" applyAlignment="1" applyProtection="1">
      <alignment vertical="center" shrinkToFit="1"/>
      <protection locked="0"/>
    </xf>
    <xf numFmtId="38" fontId="6" fillId="0" borderId="87" xfId="1" applyFont="1" applyFill="1" applyBorder="1" applyAlignment="1" applyProtection="1">
      <alignment vertical="center" shrinkToFit="1"/>
      <protection locked="0"/>
    </xf>
    <xf numFmtId="0" fontId="6" fillId="4" borderId="15" xfId="0" applyFont="1" applyFill="1" applyBorder="1" applyAlignment="1" applyProtection="1">
      <alignment horizontal="center" vertical="center" shrinkToFit="1"/>
      <protection locked="0"/>
    </xf>
    <xf numFmtId="0" fontId="6" fillId="4" borderId="22" xfId="0" applyFont="1" applyFill="1" applyBorder="1" applyAlignment="1" applyProtection="1">
      <alignment horizontal="center" vertical="center" shrinkToFit="1"/>
      <protection locked="0"/>
    </xf>
    <xf numFmtId="178" fontId="12" fillId="0" borderId="22" xfId="3" applyNumberFormat="1"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22" xfId="0" applyFont="1" applyBorder="1" applyAlignment="1">
      <alignment horizontal="center" shrinkToFit="1"/>
    </xf>
    <xf numFmtId="0" fontId="6" fillId="4" borderId="15" xfId="0" applyFont="1" applyFill="1" applyBorder="1" applyAlignment="1">
      <alignment horizontal="center" shrinkToFit="1"/>
    </xf>
    <xf numFmtId="0" fontId="6" fillId="0" borderId="103" xfId="0" applyFont="1" applyBorder="1" applyAlignment="1">
      <alignment horizontal="center" vertical="center"/>
    </xf>
    <xf numFmtId="38" fontId="6" fillId="0" borderId="15" xfId="1" applyFont="1" applyFill="1" applyBorder="1" applyAlignment="1" applyProtection="1">
      <alignment horizontal="center" vertical="center"/>
    </xf>
    <xf numFmtId="178" fontId="6" fillId="6" borderId="15" xfId="0" applyNumberFormat="1" applyFont="1" applyFill="1" applyBorder="1" applyAlignment="1">
      <alignment horizontal="center" vertical="center" shrinkToFit="1"/>
    </xf>
    <xf numFmtId="178" fontId="12" fillId="0" borderId="17" xfId="3" applyNumberFormat="1" applyFont="1" applyBorder="1" applyAlignment="1">
      <alignment horizontal="center" vertical="center" shrinkToFit="1"/>
    </xf>
    <xf numFmtId="178" fontId="12" fillId="0" borderId="5" xfId="3" applyNumberFormat="1" applyFont="1" applyBorder="1" applyAlignment="1">
      <alignment horizontal="center" vertical="center" shrinkToFit="1"/>
    </xf>
    <xf numFmtId="0" fontId="10" fillId="0" borderId="0" xfId="0" applyFont="1" applyAlignment="1">
      <alignment vertical="center"/>
    </xf>
    <xf numFmtId="38" fontId="8" fillId="0" borderId="0" xfId="1" applyFont="1" applyFill="1" applyBorder="1" applyAlignment="1" applyProtection="1">
      <alignment horizontal="right" vertical="center"/>
    </xf>
    <xf numFmtId="0" fontId="34" fillId="0" borderId="0" xfId="0" applyFont="1" applyAlignment="1">
      <alignment vertical="center"/>
    </xf>
    <xf numFmtId="0" fontId="8" fillId="0" borderId="0" xfId="0" applyFont="1" applyAlignment="1">
      <alignment horizontal="center" vertical="center"/>
    </xf>
    <xf numFmtId="0" fontId="8" fillId="4" borderId="1" xfId="0" applyFont="1" applyFill="1" applyBorder="1" applyAlignment="1" applyProtection="1">
      <alignment horizontal="center" vertical="center"/>
      <protection locked="0"/>
    </xf>
    <xf numFmtId="38" fontId="6" fillId="0" borderId="17" xfId="2" applyFont="1" applyFill="1" applyBorder="1" applyAlignment="1">
      <alignment horizontal="center" shrinkToFit="1"/>
    </xf>
    <xf numFmtId="38" fontId="6" fillId="0" borderId="5" xfId="2" applyFont="1" applyFill="1" applyBorder="1" applyAlignment="1">
      <alignment horizontal="center" shrinkToFit="1"/>
    </xf>
    <xf numFmtId="38" fontId="6" fillId="0" borderId="26" xfId="2" applyFont="1" applyFill="1" applyBorder="1" applyAlignment="1">
      <alignment horizontal="center" shrinkToFit="1"/>
    </xf>
    <xf numFmtId="38" fontId="6" fillId="0" borderId="6" xfId="2" applyFont="1" applyFill="1" applyBorder="1" applyAlignment="1">
      <alignment horizontal="center" shrinkToFit="1"/>
    </xf>
    <xf numFmtId="38" fontId="6" fillId="0" borderId="15" xfId="0" applyNumberFormat="1" applyFont="1" applyBorder="1" applyAlignment="1">
      <alignment horizontal="center" shrinkToFit="1"/>
    </xf>
    <xf numFmtId="38" fontId="6" fillId="0" borderId="1" xfId="0" applyNumberFormat="1" applyFont="1" applyBorder="1" applyAlignment="1">
      <alignment horizontal="center" shrinkToFit="1"/>
    </xf>
    <xf numFmtId="38" fontId="6" fillId="0" borderId="22" xfId="0" applyNumberFormat="1" applyFont="1" applyBorder="1" applyAlignment="1">
      <alignment horizontal="center" shrinkToFit="1"/>
    </xf>
    <xf numFmtId="38" fontId="6" fillId="0" borderId="2" xfId="0" applyNumberFormat="1" applyFont="1" applyBorder="1" applyAlignment="1">
      <alignment horizontal="center" shrinkToFit="1"/>
    </xf>
    <xf numFmtId="0" fontId="10" fillId="0" borderId="0" xfId="0" applyFont="1" applyAlignment="1">
      <alignment horizontal="right" vertical="center"/>
    </xf>
    <xf numFmtId="38" fontId="10" fillId="0" borderId="0" xfId="1" applyFont="1" applyFill="1" applyBorder="1" applyAlignment="1" applyProtection="1">
      <alignment horizontal="centerContinuous" vertical="center"/>
    </xf>
    <xf numFmtId="0" fontId="10" fillId="0" borderId="0" xfId="0" applyFont="1" applyAlignment="1">
      <alignment horizontal="centerContinuous" vertical="center"/>
    </xf>
    <xf numFmtId="0" fontId="34" fillId="0" borderId="0" xfId="0" applyFont="1" applyAlignment="1">
      <alignment horizontal="right" vertical="center"/>
    </xf>
    <xf numFmtId="38" fontId="34" fillId="0" borderId="0" xfId="1" applyFont="1" applyFill="1" applyBorder="1" applyAlignment="1" applyProtection="1">
      <alignment vertical="center"/>
    </xf>
    <xf numFmtId="0" fontId="6" fillId="4" borderId="1" xfId="1" applyNumberFormat="1" applyFont="1" applyFill="1" applyBorder="1" applyAlignment="1" applyProtection="1">
      <alignment horizontal="center" vertical="center"/>
      <protection locked="0"/>
    </xf>
    <xf numFmtId="0" fontId="6" fillId="0" borderId="1" xfId="1" applyNumberFormat="1" applyFont="1" applyFill="1" applyBorder="1" applyAlignment="1" applyProtection="1">
      <alignment horizontal="center" vertical="center"/>
      <protection locked="0"/>
    </xf>
    <xf numFmtId="0" fontId="6" fillId="4" borderId="23" xfId="1" applyNumberFormat="1" applyFont="1" applyFill="1" applyBorder="1" applyAlignment="1" applyProtection="1">
      <alignment horizontal="center" vertical="center"/>
      <protection locked="0"/>
    </xf>
    <xf numFmtId="38" fontId="6" fillId="4" borderId="1" xfId="1" applyFont="1" applyFill="1" applyBorder="1" applyAlignment="1" applyProtection="1">
      <alignment horizontal="center" vertical="center" shrinkToFit="1"/>
      <protection locked="0"/>
    </xf>
    <xf numFmtId="38" fontId="6" fillId="0" borderId="1" xfId="1" applyFont="1" applyFill="1" applyBorder="1" applyAlignment="1" applyProtection="1">
      <alignment horizontal="center" vertical="center" shrinkToFit="1"/>
      <protection locked="0"/>
    </xf>
    <xf numFmtId="38" fontId="6" fillId="4" borderId="23" xfId="1" applyFont="1" applyFill="1" applyBorder="1" applyAlignment="1" applyProtection="1">
      <alignment horizontal="center" vertical="center" shrinkToFit="1"/>
      <protection locked="0"/>
    </xf>
    <xf numFmtId="56" fontId="6" fillId="0" borderId="3" xfId="0" applyNumberFormat="1" applyFont="1" applyBorder="1" applyAlignment="1">
      <alignment horizontal="center" vertical="center" shrinkToFit="1"/>
    </xf>
    <xf numFmtId="56" fontId="6" fillId="0" borderId="4" xfId="0" applyNumberFormat="1" applyFont="1" applyBorder="1" applyAlignment="1">
      <alignment horizontal="center" vertical="center" shrinkToFit="1"/>
    </xf>
    <xf numFmtId="56" fontId="6" fillId="0" borderId="21" xfId="0" applyNumberFormat="1"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 xfId="0" applyFont="1" applyBorder="1" applyAlignment="1">
      <alignment horizontal="center" shrinkToFit="1"/>
    </xf>
    <xf numFmtId="0" fontId="6" fillId="0" borderId="16" xfId="0" applyFont="1" applyBorder="1" applyAlignment="1">
      <alignment horizontal="center" shrinkToFit="1"/>
    </xf>
    <xf numFmtId="0" fontId="6" fillId="0" borderId="15" xfId="0" applyFont="1" applyBorder="1" applyAlignment="1">
      <alignment horizontal="center" shrinkToFit="1"/>
    </xf>
    <xf numFmtId="0" fontId="9" fillId="4" borderId="2" xfId="0" applyFont="1" applyFill="1" applyBorder="1" applyAlignment="1">
      <alignment horizontal="center" shrinkToFit="1"/>
    </xf>
    <xf numFmtId="0" fontId="9" fillId="4" borderId="22" xfId="0" applyFont="1" applyFill="1" applyBorder="1" applyAlignment="1">
      <alignment horizont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0" xfId="0" applyFont="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6" fillId="0" borderId="0" xfId="0" applyFont="1" applyAlignment="1">
      <alignment horizontal="distributed" shrinkToFit="1"/>
    </xf>
    <xf numFmtId="0" fontId="21" fillId="0" borderId="0" xfId="0" applyFont="1" applyAlignment="1">
      <alignment horizontal="distributed" shrinkToFit="1"/>
    </xf>
    <xf numFmtId="0" fontId="6" fillId="0" borderId="1" xfId="0" applyFont="1" applyBorder="1" applyAlignment="1">
      <alignment horizontal="center" shrinkToFit="1"/>
    </xf>
    <xf numFmtId="0" fontId="6" fillId="0" borderId="22" xfId="0" applyFont="1" applyBorder="1" applyAlignment="1">
      <alignment horizontal="center" shrinkToFit="1"/>
    </xf>
    <xf numFmtId="0" fontId="6" fillId="4" borderId="88" xfId="0" applyFont="1" applyFill="1" applyBorder="1" applyAlignment="1">
      <alignment horizontal="center" shrinkToFit="1"/>
    </xf>
    <xf numFmtId="0" fontId="6" fillId="4" borderId="89" xfId="0" applyFont="1" applyFill="1" applyBorder="1" applyAlignment="1">
      <alignment horizontal="center" shrinkToFit="1"/>
    </xf>
    <xf numFmtId="0" fontId="6" fillId="4" borderId="90" xfId="0" applyFont="1" applyFill="1" applyBorder="1" applyAlignment="1">
      <alignment horizontal="center" shrinkToFit="1"/>
    </xf>
    <xf numFmtId="0" fontId="6" fillId="0" borderId="0" xfId="0" applyFont="1" applyAlignment="1">
      <alignment horizontal="right" shrinkToFit="1"/>
    </xf>
    <xf numFmtId="0" fontId="6" fillId="0" borderId="32" xfId="0" applyFont="1" applyBorder="1" applyAlignment="1">
      <alignment horizontal="right" shrinkToFit="1"/>
    </xf>
    <xf numFmtId="0" fontId="6" fillId="4" borderId="91" xfId="0" applyFont="1" applyFill="1" applyBorder="1" applyAlignment="1">
      <alignment horizontal="center" shrinkToFit="1"/>
    </xf>
    <xf numFmtId="0" fontId="6" fillId="4" borderId="92" xfId="0" applyFont="1" applyFill="1" applyBorder="1" applyAlignment="1">
      <alignment horizontal="center" shrinkToFit="1"/>
    </xf>
    <xf numFmtId="0" fontId="6" fillId="4" borderId="93" xfId="0" applyFont="1" applyFill="1" applyBorder="1" applyAlignment="1">
      <alignment horizontal="center" shrinkToFit="1"/>
    </xf>
    <xf numFmtId="0" fontId="6" fillId="4" borderId="5" xfId="0" applyFont="1" applyFill="1" applyBorder="1" applyAlignment="1">
      <alignment horizontal="center" shrinkToFit="1"/>
    </xf>
    <xf numFmtId="0" fontId="6" fillId="4" borderId="1" xfId="0" applyFont="1" applyFill="1" applyBorder="1" applyAlignment="1">
      <alignment horizontal="center" shrinkToFit="1"/>
    </xf>
    <xf numFmtId="0" fontId="9" fillId="4" borderId="19" xfId="0" applyFont="1" applyFill="1" applyBorder="1" applyAlignment="1">
      <alignment horizontal="center" shrinkToFit="1"/>
    </xf>
    <xf numFmtId="0" fontId="9" fillId="4" borderId="27" xfId="0" applyFont="1" applyFill="1" applyBorder="1" applyAlignment="1">
      <alignment horizontal="center" shrinkToFit="1"/>
    </xf>
    <xf numFmtId="0" fontId="6" fillId="4" borderId="6" xfId="0" applyFont="1" applyFill="1" applyBorder="1" applyAlignment="1">
      <alignment horizontal="center" shrinkToFit="1"/>
    </xf>
    <xf numFmtId="0" fontId="6" fillId="4" borderId="26" xfId="0" applyFont="1" applyFill="1" applyBorder="1" applyAlignment="1">
      <alignment horizontal="center" shrinkToFit="1"/>
    </xf>
    <xf numFmtId="0" fontId="6" fillId="4" borderId="2" xfId="0" applyFont="1" applyFill="1" applyBorder="1" applyAlignment="1">
      <alignment horizontal="center" shrinkToFit="1"/>
    </xf>
    <xf numFmtId="0" fontId="6" fillId="4" borderId="22" xfId="0" applyFont="1" applyFill="1" applyBorder="1" applyAlignment="1">
      <alignment horizontal="center" shrinkToFit="1"/>
    </xf>
    <xf numFmtId="0" fontId="6" fillId="0" borderId="0" xfId="0" applyFont="1" applyAlignment="1">
      <alignment horizontal="center" vertical="center" shrinkToFit="1"/>
    </xf>
    <xf numFmtId="0" fontId="6" fillId="0" borderId="0" xfId="0" applyFont="1" applyAlignment="1">
      <alignment horizontal="right" vertical="center"/>
    </xf>
    <xf numFmtId="0" fontId="21" fillId="0" borderId="0" xfId="0" applyFont="1" applyAlignment="1">
      <alignment horizontal="right" vertical="center"/>
    </xf>
    <xf numFmtId="0" fontId="6" fillId="0" borderId="17" xfId="0" applyFont="1" applyBorder="1" applyAlignment="1">
      <alignment horizontal="center" vertical="center"/>
    </xf>
    <xf numFmtId="0" fontId="6" fillId="0" borderId="6" xfId="0" applyFont="1" applyBorder="1" applyAlignment="1">
      <alignment horizontal="center" vertical="center"/>
    </xf>
    <xf numFmtId="0" fontId="10" fillId="0" borderId="0" xfId="0" applyFont="1" applyAlignment="1">
      <alignment horizontal="right" vertical="center"/>
    </xf>
    <xf numFmtId="57" fontId="6" fillId="4" borderId="55" xfId="1" applyNumberFormat="1" applyFont="1" applyFill="1" applyBorder="1" applyAlignment="1" applyProtection="1">
      <alignment horizontal="center" vertical="center" shrinkToFit="1"/>
      <protection locked="0"/>
    </xf>
    <xf numFmtId="57" fontId="6" fillId="4" borderId="101" xfId="1" applyNumberFormat="1"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23" xfId="0" applyFont="1" applyBorder="1" applyAlignment="1">
      <alignment horizontal="center" vertical="center"/>
    </xf>
    <xf numFmtId="57" fontId="6" fillId="4" borderId="53" xfId="1" applyNumberFormat="1" applyFont="1" applyFill="1" applyBorder="1" applyAlignment="1" applyProtection="1">
      <alignment horizontal="center" vertical="center" shrinkToFit="1"/>
      <protection locked="0"/>
    </xf>
    <xf numFmtId="57" fontId="6" fillId="4" borderId="52" xfId="1" applyNumberFormat="1" applyFont="1" applyFill="1" applyBorder="1" applyAlignment="1" applyProtection="1">
      <alignment horizontal="center" vertical="center" shrinkToFit="1"/>
      <protection locked="0"/>
    </xf>
    <xf numFmtId="57" fontId="6" fillId="4" borderId="38" xfId="1" applyNumberFormat="1" applyFont="1" applyFill="1" applyBorder="1" applyAlignment="1" applyProtection="1">
      <alignment horizontal="center" vertical="center" shrinkToFit="1"/>
      <protection locked="0"/>
    </xf>
    <xf numFmtId="57" fontId="6" fillId="4" borderId="54" xfId="1" applyNumberFormat="1" applyFont="1" applyFill="1" applyBorder="1" applyAlignment="1" applyProtection="1">
      <alignment horizontal="center" vertical="center" shrinkToFit="1"/>
      <protection locked="0"/>
    </xf>
    <xf numFmtId="57" fontId="6" fillId="4" borderId="56" xfId="1" applyNumberFormat="1" applyFont="1" applyFill="1" applyBorder="1" applyAlignment="1" applyProtection="1">
      <alignment horizontal="center" vertical="center" shrinkToFit="1"/>
      <protection locked="0"/>
    </xf>
    <xf numFmtId="57" fontId="6" fillId="4" borderId="58" xfId="1" applyNumberFormat="1" applyFont="1" applyFill="1" applyBorder="1" applyAlignment="1" applyProtection="1">
      <alignment horizontal="center" vertical="center" shrinkToFit="1"/>
      <protection locked="0"/>
    </xf>
    <xf numFmtId="57" fontId="6" fillId="4" borderId="57" xfId="1" applyNumberFormat="1" applyFont="1" applyFill="1" applyBorder="1" applyAlignment="1" applyProtection="1">
      <alignment horizontal="center" vertical="center" shrinkToFit="1"/>
      <protection locked="0"/>
    </xf>
    <xf numFmtId="57" fontId="6" fillId="4" borderId="59" xfId="1" applyNumberFormat="1" applyFont="1" applyFill="1" applyBorder="1" applyAlignment="1" applyProtection="1">
      <alignment horizontal="center" vertical="center" shrinkToFit="1"/>
      <protection locked="0"/>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1"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38" fontId="6" fillId="0" borderId="41" xfId="1" applyFont="1" applyFill="1" applyBorder="1" applyAlignment="1" applyProtection="1">
      <alignment horizontal="center" vertical="center"/>
    </xf>
    <xf numFmtId="38" fontId="6" fillId="0" borderId="42" xfId="1" applyFont="1" applyFill="1" applyBorder="1" applyAlignment="1" applyProtection="1">
      <alignment horizontal="center" vertical="center"/>
    </xf>
    <xf numFmtId="38" fontId="6" fillId="0" borderId="17" xfId="1" applyFont="1" applyFill="1" applyBorder="1" applyAlignment="1" applyProtection="1">
      <alignment horizontal="center" vertical="center"/>
    </xf>
    <xf numFmtId="38" fontId="6" fillId="0" borderId="24" xfId="1" applyFont="1" applyFill="1" applyBorder="1" applyAlignment="1" applyProtection="1">
      <alignment horizontal="center" vertical="center"/>
    </xf>
    <xf numFmtId="38" fontId="6" fillId="0" borderId="5" xfId="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38" fontId="6" fillId="0" borderId="23" xfId="1" applyFont="1" applyFill="1" applyBorder="1" applyAlignment="1" applyProtection="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4" borderId="91" xfId="0" applyFont="1" applyFill="1" applyBorder="1" applyAlignment="1" applyProtection="1">
      <alignment horizontal="left" vertical="center"/>
      <protection locked="0"/>
    </xf>
    <xf numFmtId="0" fontId="6" fillId="4" borderId="92" xfId="0" applyFont="1" applyFill="1" applyBorder="1" applyAlignment="1" applyProtection="1">
      <alignment horizontal="left" vertical="center"/>
      <protection locked="0"/>
    </xf>
    <xf numFmtId="0" fontId="6" fillId="4" borderId="93" xfId="0" applyFont="1" applyFill="1" applyBorder="1" applyAlignment="1" applyProtection="1">
      <alignment horizontal="left" vertical="center"/>
      <protection locked="0"/>
    </xf>
    <xf numFmtId="0" fontId="6" fillId="4" borderId="5"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protection locked="0"/>
    </xf>
    <xf numFmtId="0" fontId="6" fillId="4" borderId="88" xfId="0" applyFont="1" applyFill="1" applyBorder="1" applyAlignment="1" applyProtection="1">
      <alignment horizontal="left" vertical="center"/>
      <protection locked="0"/>
    </xf>
    <xf numFmtId="0" fontId="6" fillId="4" borderId="89" xfId="0" applyFont="1" applyFill="1" applyBorder="1" applyAlignment="1" applyProtection="1">
      <alignment horizontal="left" vertical="center"/>
      <protection locked="0"/>
    </xf>
    <xf numFmtId="0" fontId="6" fillId="4" borderId="90" xfId="0" applyFont="1" applyFill="1" applyBorder="1" applyAlignment="1" applyProtection="1">
      <alignment horizontal="left" vertical="center"/>
      <protection locked="0"/>
    </xf>
    <xf numFmtId="0" fontId="6" fillId="0" borderId="0" xfId="0" applyFont="1" applyAlignment="1">
      <alignment horizontal="center" vertical="center"/>
    </xf>
    <xf numFmtId="0" fontId="18" fillId="0" borderId="44" xfId="0" applyFont="1" applyBorder="1" applyAlignment="1">
      <alignment horizontal="left" vertical="center" wrapText="1" readingOrder="1"/>
    </xf>
    <xf numFmtId="0" fontId="17" fillId="0" borderId="45" xfId="0" applyFont="1" applyBorder="1" applyAlignment="1">
      <alignment horizontal="left" vertical="center" wrapText="1" readingOrder="1"/>
    </xf>
    <xf numFmtId="0" fontId="17" fillId="0" borderId="46" xfId="0" applyFont="1" applyBorder="1" applyAlignment="1">
      <alignment horizontal="left" vertical="center" wrapText="1" readingOrder="1"/>
    </xf>
    <xf numFmtId="0" fontId="17" fillId="0" borderId="47" xfId="0" applyFont="1" applyBorder="1" applyAlignment="1">
      <alignment horizontal="left" vertical="center" wrapText="1" readingOrder="1"/>
    </xf>
    <xf numFmtId="0" fontId="17" fillId="0" borderId="0" xfId="0" applyFont="1" applyAlignment="1">
      <alignment horizontal="left" vertical="center" wrapText="1" readingOrder="1"/>
    </xf>
    <xf numFmtId="0" fontId="17" fillId="0" borderId="43" xfId="0" applyFont="1" applyBorder="1" applyAlignment="1">
      <alignment horizontal="left" vertical="center" wrapText="1" readingOrder="1"/>
    </xf>
    <xf numFmtId="0" fontId="17" fillId="0" borderId="48" xfId="0" applyFont="1" applyBorder="1" applyAlignment="1">
      <alignment horizontal="left" vertical="center" wrapText="1" readingOrder="1"/>
    </xf>
    <xf numFmtId="0" fontId="17" fillId="0" borderId="49" xfId="0" applyFont="1" applyBorder="1" applyAlignment="1">
      <alignment horizontal="left" vertical="center" wrapText="1" readingOrder="1"/>
    </xf>
    <xf numFmtId="0" fontId="17" fillId="0" borderId="50" xfId="0" applyFont="1" applyBorder="1" applyAlignment="1">
      <alignment horizontal="left" vertical="center" wrapText="1" readingOrder="1"/>
    </xf>
    <xf numFmtId="0" fontId="15" fillId="0" borderId="94" xfId="0" applyFont="1" applyBorder="1" applyAlignment="1">
      <alignment horizontal="center"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15" fillId="0" borderId="97" xfId="0" applyFont="1" applyBorder="1" applyAlignment="1">
      <alignment horizontal="center" vertical="center"/>
    </xf>
    <xf numFmtId="0" fontId="15" fillId="0" borderId="98" xfId="0" applyFont="1" applyBorder="1" applyAlignment="1">
      <alignment horizontal="center" vertical="center"/>
    </xf>
    <xf numFmtId="0" fontId="15" fillId="0" borderId="99" xfId="0" applyFont="1" applyBorder="1" applyAlignment="1">
      <alignment horizontal="center" vertical="center"/>
    </xf>
    <xf numFmtId="0" fontId="8" fillId="0" borderId="0" xfId="0" applyFont="1" applyAlignment="1">
      <alignment horizontal="right" vertical="center"/>
    </xf>
    <xf numFmtId="0" fontId="6" fillId="0" borderId="0" xfId="0" applyFont="1" applyAlignment="1">
      <alignment horizontal="left" vertical="center"/>
    </xf>
    <xf numFmtId="0" fontId="17" fillId="0" borderId="44" xfId="0" applyFont="1" applyBorder="1" applyAlignment="1">
      <alignment horizontal="left" vertical="center" wrapText="1" readingOrder="1"/>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38" fontId="6" fillId="0" borderId="77" xfId="1" applyFont="1" applyFill="1" applyBorder="1" applyAlignment="1" applyProtection="1">
      <alignment horizontal="center" vertical="center"/>
    </xf>
    <xf numFmtId="38" fontId="6" fillId="0" borderId="78" xfId="1" applyFont="1" applyFill="1" applyBorder="1" applyAlignment="1" applyProtection="1">
      <alignment horizontal="center" vertical="center"/>
    </xf>
    <xf numFmtId="0" fontId="21" fillId="6" borderId="2" xfId="0" applyFont="1" applyFill="1" applyBorder="1" applyAlignment="1">
      <alignment horizontal="center" vertical="center" shrinkToFit="1"/>
    </xf>
    <xf numFmtId="0" fontId="21" fillId="6" borderId="16" xfId="0" applyFont="1" applyFill="1" applyBorder="1" applyAlignment="1">
      <alignment horizontal="center" vertical="center" shrinkToFit="1"/>
    </xf>
    <xf numFmtId="0" fontId="21" fillId="6" borderId="22" xfId="0" applyFont="1" applyFill="1" applyBorder="1" applyAlignment="1">
      <alignment horizontal="center" vertical="center" shrinkToFit="1"/>
    </xf>
    <xf numFmtId="38" fontId="6" fillId="0" borderId="6" xfId="1" applyFont="1" applyFill="1" applyBorder="1" applyAlignment="1" applyProtection="1">
      <alignment horizontal="center" vertical="center"/>
    </xf>
    <xf numFmtId="38" fontId="6" fillId="0" borderId="66" xfId="1" applyFont="1" applyFill="1" applyBorder="1" applyAlignment="1" applyProtection="1">
      <alignment horizontal="center" vertical="center"/>
    </xf>
    <xf numFmtId="38" fontId="6" fillId="0" borderId="26" xfId="1" applyFont="1" applyFill="1" applyBorder="1" applyAlignment="1" applyProtection="1">
      <alignment horizontal="center" vertical="center"/>
    </xf>
    <xf numFmtId="57" fontId="6" fillId="6" borderId="28" xfId="1" applyNumberFormat="1" applyFont="1" applyFill="1" applyBorder="1" applyAlignment="1" applyProtection="1">
      <alignment horizontal="center" vertical="center" shrinkToFit="1"/>
    </xf>
    <xf numFmtId="57" fontId="6" fillId="6" borderId="32" xfId="1" applyNumberFormat="1" applyFont="1" applyFill="1" applyBorder="1" applyAlignment="1" applyProtection="1">
      <alignment horizontal="center" vertical="center" shrinkToFit="1"/>
    </xf>
    <xf numFmtId="57" fontId="6" fillId="6" borderId="6" xfId="1" applyNumberFormat="1" applyFont="1" applyFill="1" applyBorder="1" applyAlignment="1" applyProtection="1">
      <alignment horizontal="center" vertical="center" shrinkToFit="1"/>
    </xf>
    <xf numFmtId="57" fontId="6" fillId="6" borderId="17" xfId="1" applyNumberFormat="1" applyFont="1" applyFill="1" applyBorder="1" applyAlignment="1" applyProtection="1">
      <alignment horizontal="center" vertical="center" shrinkToFit="1"/>
    </xf>
    <xf numFmtId="57" fontId="6" fillId="6" borderId="70" xfId="1" applyNumberFormat="1" applyFont="1" applyFill="1" applyBorder="1" applyAlignment="1" applyProtection="1">
      <alignment horizontal="center" vertical="center" shrinkToFit="1"/>
    </xf>
    <xf numFmtId="57" fontId="6" fillId="6" borderId="51" xfId="1" applyNumberFormat="1" applyFont="1" applyFill="1" applyBorder="1" applyAlignment="1" applyProtection="1">
      <alignment horizontal="center" vertical="center" shrinkToFit="1"/>
    </xf>
    <xf numFmtId="38" fontId="6" fillId="5" borderId="2" xfId="1" applyFont="1" applyFill="1" applyBorder="1" applyAlignment="1" applyProtection="1">
      <alignment horizontal="center" vertical="center"/>
    </xf>
    <xf numFmtId="38" fontId="6" fillId="5" borderId="16" xfId="1" applyFont="1" applyFill="1" applyBorder="1" applyAlignment="1" applyProtection="1">
      <alignment horizontal="center" vertical="center"/>
    </xf>
    <xf numFmtId="38" fontId="6" fillId="5" borderId="22" xfId="1" applyFont="1" applyFill="1" applyBorder="1" applyAlignment="1" applyProtection="1">
      <alignment horizontal="center" vertical="center"/>
    </xf>
    <xf numFmtId="178" fontId="12" fillId="5" borderId="2" xfId="3" applyNumberFormat="1" applyFont="1" applyFill="1" applyBorder="1" applyAlignment="1">
      <alignment horizontal="center" vertical="center" shrinkToFit="1"/>
    </xf>
    <xf numFmtId="178" fontId="12" fillId="5" borderId="16" xfId="3" applyNumberFormat="1" applyFont="1" applyFill="1" applyBorder="1" applyAlignment="1">
      <alignment horizontal="center" vertical="center" shrinkToFit="1"/>
    </xf>
    <xf numFmtId="178" fontId="12" fillId="5" borderId="22" xfId="3" applyNumberFormat="1" applyFont="1" applyFill="1" applyBorder="1" applyAlignment="1">
      <alignment horizontal="center" vertical="center" shrinkToFit="1"/>
    </xf>
    <xf numFmtId="0" fontId="21" fillId="6" borderId="2" xfId="0" applyFont="1" applyFill="1" applyBorder="1" applyAlignment="1">
      <alignment horizontal="center" vertical="center"/>
    </xf>
    <xf numFmtId="0" fontId="21" fillId="6" borderId="16" xfId="0" applyFont="1" applyFill="1" applyBorder="1" applyAlignment="1">
      <alignment horizontal="center" vertical="center"/>
    </xf>
    <xf numFmtId="0" fontId="21" fillId="6" borderId="22" xfId="0" applyFont="1" applyFill="1" applyBorder="1" applyAlignment="1">
      <alignment horizontal="center" vertical="center"/>
    </xf>
    <xf numFmtId="0" fontId="21" fillId="0" borderId="2" xfId="0" applyFont="1" applyBorder="1" applyAlignment="1">
      <alignment horizontal="center" vertical="center"/>
    </xf>
    <xf numFmtId="0" fontId="21" fillId="0" borderId="16" xfId="0" applyFont="1" applyBorder="1" applyAlignment="1">
      <alignment horizontal="center" vertical="center"/>
    </xf>
    <xf numFmtId="0" fontId="21" fillId="0" borderId="22" xfId="0" applyFont="1" applyBorder="1" applyAlignment="1">
      <alignment horizontal="center" vertical="center"/>
    </xf>
    <xf numFmtId="0" fontId="35" fillId="0" borderId="0" xfId="0" applyFont="1" applyAlignment="1">
      <alignment horizontal="center" vertical="center"/>
    </xf>
    <xf numFmtId="38" fontId="6" fillId="0" borderId="104" xfId="0" applyNumberFormat="1" applyFont="1" applyBorder="1" applyAlignment="1">
      <alignment horizontal="center" vertical="center"/>
    </xf>
    <xf numFmtId="38" fontId="6" fillId="0" borderId="105" xfId="0" applyNumberFormat="1" applyFont="1" applyBorder="1" applyAlignment="1">
      <alignment horizontal="center" vertical="center"/>
    </xf>
    <xf numFmtId="38" fontId="6" fillId="0" borderId="106" xfId="0" applyNumberFormat="1" applyFont="1" applyBorder="1" applyAlignment="1">
      <alignment horizontal="center" vertical="center"/>
    </xf>
    <xf numFmtId="38" fontId="6" fillId="0" borderId="107" xfId="0" applyNumberFormat="1" applyFont="1" applyBorder="1" applyAlignment="1">
      <alignment horizontal="center" vertical="center"/>
    </xf>
    <xf numFmtId="0" fontId="29" fillId="0" borderId="28" xfId="5" applyFont="1" applyBorder="1" applyAlignment="1">
      <alignment vertical="center" wrapText="1"/>
    </xf>
    <xf numFmtId="0" fontId="29" fillId="0" borderId="0" xfId="5" applyFont="1" applyAlignment="1">
      <alignment vertical="center" wrapText="1"/>
    </xf>
    <xf numFmtId="0" fontId="29" fillId="0" borderId="32" xfId="5" applyFont="1" applyBorder="1" applyAlignment="1">
      <alignment vertical="center" wrapText="1"/>
    </xf>
    <xf numFmtId="0" fontId="29" fillId="0" borderId="28" xfId="5" applyFont="1" applyBorder="1" applyAlignment="1">
      <alignment horizontal="left" vertical="center" wrapText="1"/>
    </xf>
    <xf numFmtId="0" fontId="29" fillId="0" borderId="0" xfId="5" applyFont="1" applyAlignment="1">
      <alignment horizontal="left" vertical="center" wrapText="1"/>
    </xf>
    <xf numFmtId="0" fontId="29" fillId="0" borderId="32" xfId="5" applyFont="1" applyBorder="1" applyAlignment="1">
      <alignment horizontal="left" vertical="center" wrapText="1"/>
    </xf>
    <xf numFmtId="0" fontId="28" fillId="0" borderId="88" xfId="5" applyFont="1" applyBorder="1">
      <alignment vertical="center"/>
    </xf>
    <xf numFmtId="0" fontId="28" fillId="0" borderId="89" xfId="5" applyFont="1" applyBorder="1">
      <alignment vertical="center"/>
    </xf>
    <xf numFmtId="0" fontId="28" fillId="0" borderId="90" xfId="5" applyFont="1" applyBorder="1">
      <alignment vertical="center"/>
    </xf>
    <xf numFmtId="0" fontId="28" fillId="0" borderId="28" xfId="5" applyFont="1" applyBorder="1">
      <alignment vertical="center"/>
    </xf>
    <xf numFmtId="0" fontId="28" fillId="0" borderId="0" xfId="5" applyFont="1">
      <alignment vertical="center"/>
    </xf>
    <xf numFmtId="0" fontId="28" fillId="0" borderId="32" xfId="5" applyFont="1" applyBorder="1">
      <alignment vertical="center"/>
    </xf>
    <xf numFmtId="0" fontId="28" fillId="0" borderId="6" xfId="5" applyFont="1" applyBorder="1">
      <alignment vertical="center"/>
    </xf>
    <xf numFmtId="0" fontId="28" fillId="0" borderId="66" xfId="5" applyFont="1" applyBorder="1">
      <alignment vertical="center"/>
    </xf>
    <xf numFmtId="0" fontId="28" fillId="0" borderId="17" xfId="5" applyFont="1" applyBorder="1">
      <alignment vertical="center"/>
    </xf>
    <xf numFmtId="0" fontId="32" fillId="0" borderId="88" xfId="5" applyFont="1" applyBorder="1" applyAlignment="1">
      <alignment horizontal="left" vertical="center" wrapText="1" indent="1" shrinkToFit="1"/>
    </xf>
    <xf numFmtId="0" fontId="32" fillId="0" borderId="89" xfId="5" applyFont="1" applyBorder="1" applyAlignment="1">
      <alignment horizontal="left" vertical="center" wrapText="1" indent="1" shrinkToFit="1"/>
    </xf>
    <xf numFmtId="0" fontId="32" fillId="0" borderId="90" xfId="5" applyFont="1" applyBorder="1" applyAlignment="1">
      <alignment horizontal="left" vertical="center" wrapText="1" indent="1" shrinkToFit="1"/>
    </xf>
    <xf numFmtId="0" fontId="32" fillId="0" borderId="6" xfId="5" applyFont="1" applyBorder="1" applyAlignment="1">
      <alignment horizontal="left" vertical="center" wrapText="1" indent="1" shrinkToFit="1"/>
    </xf>
    <xf numFmtId="0" fontId="32" fillId="0" borderId="66" xfId="5" applyFont="1" applyBorder="1" applyAlignment="1">
      <alignment horizontal="left" vertical="center" wrapText="1" indent="1" shrinkToFit="1"/>
    </xf>
    <xf numFmtId="0" fontId="32" fillId="0" borderId="17" xfId="5" applyFont="1" applyBorder="1" applyAlignment="1">
      <alignment horizontal="left" vertical="center" wrapText="1" indent="1" shrinkToFit="1"/>
    </xf>
    <xf numFmtId="0" fontId="32" fillId="0" borderId="2" xfId="5" applyFont="1" applyBorder="1" applyAlignment="1">
      <alignment vertical="center" shrinkToFit="1"/>
    </xf>
    <xf numFmtId="0" fontId="32" fillId="0" borderId="16" xfId="5" applyFont="1" applyBorder="1" applyAlignment="1">
      <alignment vertical="center" shrinkToFit="1"/>
    </xf>
    <xf numFmtId="0" fontId="32" fillId="0" borderId="15" xfId="5" applyFont="1" applyBorder="1" applyAlignment="1">
      <alignment vertical="center" shrinkToFit="1"/>
    </xf>
    <xf numFmtId="0" fontId="32" fillId="0" borderId="2" xfId="5" applyFont="1" applyBorder="1" applyAlignment="1">
      <alignment horizontal="left" vertical="center" indent="1"/>
    </xf>
    <xf numFmtId="0" fontId="32" fillId="0" borderId="16" xfId="5" applyFont="1" applyBorder="1" applyAlignment="1">
      <alignment horizontal="left" vertical="center" indent="1"/>
    </xf>
    <xf numFmtId="0" fontId="32" fillId="0" borderId="15" xfId="5" applyFont="1" applyBorder="1" applyAlignment="1">
      <alignment horizontal="left" vertical="center" indent="1"/>
    </xf>
    <xf numFmtId="0" fontId="32" fillId="0" borderId="88" xfId="5" applyFont="1" applyBorder="1" applyAlignment="1">
      <alignment vertical="center" wrapText="1"/>
    </xf>
    <xf numFmtId="0" fontId="32" fillId="0" borderId="89" xfId="5" applyFont="1" applyBorder="1">
      <alignment vertical="center"/>
    </xf>
    <xf numFmtId="0" fontId="32" fillId="0" borderId="90" xfId="5" applyFont="1" applyBorder="1">
      <alignment vertical="center"/>
    </xf>
    <xf numFmtId="0" fontId="32" fillId="0" borderId="6" xfId="5" applyFont="1" applyBorder="1">
      <alignment vertical="center"/>
    </xf>
    <xf numFmtId="0" fontId="32" fillId="0" borderId="66" xfId="5" applyFont="1" applyBorder="1">
      <alignment vertical="center"/>
    </xf>
    <xf numFmtId="0" fontId="32" fillId="0" borderId="17" xfId="5" applyFont="1" applyBorder="1">
      <alignment vertical="center"/>
    </xf>
    <xf numFmtId="0" fontId="32" fillId="0" borderId="88" xfId="5" applyFont="1" applyBorder="1" applyAlignment="1">
      <alignment horizontal="left" vertical="center" wrapText="1" indent="1"/>
    </xf>
    <xf numFmtId="0" fontId="32" fillId="0" borderId="89" xfId="5" applyFont="1" applyBorder="1" applyAlignment="1">
      <alignment horizontal="left" vertical="center" wrapText="1" indent="1"/>
    </xf>
    <xf numFmtId="0" fontId="32" fillId="0" borderId="90" xfId="5" applyFont="1" applyBorder="1" applyAlignment="1">
      <alignment horizontal="left" vertical="center" wrapText="1" indent="1"/>
    </xf>
    <xf numFmtId="0" fontId="32" fillId="0" borderId="6" xfId="5" applyFont="1" applyBorder="1" applyAlignment="1">
      <alignment horizontal="left" vertical="center" wrapText="1" indent="1"/>
    </xf>
    <xf numFmtId="0" fontId="32" fillId="0" borderId="66" xfId="5" applyFont="1" applyBorder="1" applyAlignment="1">
      <alignment horizontal="left" vertical="center" wrapText="1" indent="1"/>
    </xf>
    <xf numFmtId="0" fontId="32" fillId="0" borderId="17" xfId="5" applyFont="1" applyBorder="1" applyAlignment="1">
      <alignment horizontal="left" vertical="center" wrapText="1" indent="1"/>
    </xf>
    <xf numFmtId="0" fontId="29" fillId="0" borderId="28" xfId="5" applyFont="1" applyBorder="1" applyAlignment="1">
      <alignment vertical="top" wrapText="1"/>
    </xf>
    <xf numFmtId="0" fontId="29" fillId="0" borderId="0" xfId="5" applyFont="1" applyAlignment="1">
      <alignment vertical="top" wrapText="1"/>
    </xf>
    <xf numFmtId="0" fontId="29" fillId="0" borderId="32" xfId="5" applyFont="1" applyBorder="1" applyAlignment="1">
      <alignment vertical="top" wrapText="1"/>
    </xf>
    <xf numFmtId="0" fontId="27" fillId="0" borderId="2" xfId="5" applyFont="1" applyBorder="1" applyAlignment="1">
      <alignment horizontal="center" vertical="center" wrapText="1"/>
    </xf>
    <xf numFmtId="0" fontId="27" fillId="0" borderId="16" xfId="5" applyFont="1" applyBorder="1" applyAlignment="1">
      <alignment horizontal="center" vertical="center" wrapText="1"/>
    </xf>
    <xf numFmtId="0" fontId="27" fillId="0" borderId="15" xfId="5" applyFont="1" applyBorder="1" applyAlignment="1">
      <alignment horizontal="center" vertical="center" wrapText="1"/>
    </xf>
    <xf numFmtId="0" fontId="27" fillId="0" borderId="2" xfId="5" applyFont="1" applyBorder="1" applyAlignment="1">
      <alignment horizontal="center" vertical="center"/>
    </xf>
    <xf numFmtId="0" fontId="27" fillId="0" borderId="16" xfId="5" applyFont="1" applyBorder="1" applyAlignment="1">
      <alignment horizontal="center" vertical="center"/>
    </xf>
    <xf numFmtId="0" fontId="27" fillId="0" borderId="16" xfId="5" applyFont="1" applyBorder="1">
      <alignment vertical="center"/>
    </xf>
    <xf numFmtId="0" fontId="27" fillId="0" borderId="15" xfId="5" applyFont="1" applyBorder="1">
      <alignment vertical="center"/>
    </xf>
    <xf numFmtId="0" fontId="32" fillId="0" borderId="2" xfId="5" applyFont="1" applyBorder="1" applyAlignment="1">
      <alignment horizontal="left" vertical="center"/>
    </xf>
    <xf numFmtId="0" fontId="32" fillId="0" borderId="16" xfId="5" applyFont="1" applyBorder="1" applyAlignment="1">
      <alignment horizontal="left" vertical="center"/>
    </xf>
    <xf numFmtId="0" fontId="32" fillId="0" borderId="15" xfId="5" applyFont="1" applyBorder="1" applyAlignment="1">
      <alignment horizontal="left" vertical="center"/>
    </xf>
    <xf numFmtId="0" fontId="29" fillId="0" borderId="88" xfId="5" applyFont="1" applyBorder="1" applyAlignment="1">
      <alignment horizontal="justify" vertical="center" wrapText="1"/>
    </xf>
    <xf numFmtId="0" fontId="27" fillId="0" borderId="89" xfId="5" applyFont="1" applyBorder="1" applyAlignment="1">
      <alignment horizontal="justify" vertical="center" wrapText="1"/>
    </xf>
    <xf numFmtId="0" fontId="27" fillId="0" borderId="90" xfId="5" applyFont="1" applyBorder="1" applyAlignment="1">
      <alignment horizontal="justify" vertical="center" wrapText="1"/>
    </xf>
    <xf numFmtId="0" fontId="27" fillId="0" borderId="28" xfId="5" applyFont="1" applyBorder="1" applyAlignment="1">
      <alignment horizontal="justify" vertical="center" wrapText="1"/>
    </xf>
    <xf numFmtId="0" fontId="27" fillId="0" borderId="0" xfId="5" applyFont="1" applyAlignment="1">
      <alignment horizontal="justify" vertical="center" wrapText="1"/>
    </xf>
    <xf numFmtId="0" fontId="27" fillId="0" borderId="32" xfId="5" applyFont="1" applyBorder="1" applyAlignment="1">
      <alignment horizontal="justify" vertical="center" wrapText="1"/>
    </xf>
    <xf numFmtId="0" fontId="32" fillId="0" borderId="1" xfId="5" applyFont="1" applyBorder="1" applyAlignment="1">
      <alignment vertical="center" shrinkToFit="1"/>
    </xf>
    <xf numFmtId="0" fontId="32" fillId="0" borderId="1" xfId="5" applyFont="1" applyBorder="1" applyAlignment="1">
      <alignment horizontal="left" vertical="center" indent="1"/>
    </xf>
    <xf numFmtId="0" fontId="32" fillId="0" borderId="0" xfId="5" applyFont="1">
      <alignment vertical="center"/>
    </xf>
    <xf numFmtId="0" fontId="33" fillId="0" borderId="0" xfId="5" applyFont="1">
      <alignment vertical="center"/>
    </xf>
    <xf numFmtId="0" fontId="33" fillId="0" borderId="66" xfId="5" applyFont="1" applyBorder="1">
      <alignment vertical="center"/>
    </xf>
    <xf numFmtId="0" fontId="27" fillId="0" borderId="0" xfId="5" applyFont="1">
      <alignment vertical="center"/>
    </xf>
    <xf numFmtId="0" fontId="27" fillId="0" borderId="100" xfId="5" applyFont="1" applyBorder="1" applyAlignment="1">
      <alignment vertical="center" textRotation="255" wrapText="1"/>
    </xf>
    <xf numFmtId="0" fontId="27" fillId="0" borderId="38" xfId="5" applyFont="1" applyBorder="1" applyAlignment="1">
      <alignment vertical="center" textRotation="255"/>
    </xf>
    <xf numFmtId="0" fontId="27" fillId="0" borderId="5" xfId="5" applyFont="1" applyBorder="1" applyAlignment="1">
      <alignment vertical="center" textRotation="255"/>
    </xf>
    <xf numFmtId="0" fontId="29" fillId="0" borderId="88" xfId="5" applyFont="1" applyBorder="1" applyAlignment="1">
      <alignment vertical="center" wrapText="1"/>
    </xf>
    <xf numFmtId="0" fontId="29" fillId="0" borderId="89" xfId="5" applyFont="1" applyBorder="1" applyAlignment="1">
      <alignment vertical="center" wrapText="1"/>
    </xf>
    <xf numFmtId="0" fontId="29" fillId="0" borderId="90" xfId="5" applyFont="1" applyBorder="1" applyAlignment="1">
      <alignment vertical="center" wrapText="1"/>
    </xf>
    <xf numFmtId="0" fontId="29" fillId="0" borderId="6" xfId="5" applyFont="1" applyBorder="1" applyAlignment="1">
      <alignment vertical="center" wrapText="1"/>
    </xf>
    <xf numFmtId="0" fontId="29" fillId="0" borderId="66" xfId="5" applyFont="1" applyBorder="1" applyAlignment="1">
      <alignment vertical="center" wrapText="1"/>
    </xf>
    <xf numFmtId="0" fontId="29" fillId="0" borderId="17" xfId="5" applyFont="1" applyBorder="1" applyAlignment="1">
      <alignment vertical="center" wrapText="1"/>
    </xf>
    <xf numFmtId="0" fontId="32" fillId="0" borderId="2" xfId="5" applyFont="1" applyBorder="1">
      <alignment vertical="center"/>
    </xf>
    <xf numFmtId="0" fontId="32" fillId="0" borderId="16" xfId="5" applyFont="1" applyBorder="1">
      <alignment vertical="center"/>
    </xf>
    <xf numFmtId="0" fontId="32" fillId="0" borderId="15" xfId="5" applyFont="1" applyBorder="1">
      <alignment vertical="center"/>
    </xf>
    <xf numFmtId="0" fontId="32" fillId="0" borderId="88" xfId="5" applyFont="1" applyBorder="1" applyAlignment="1">
      <alignment horizontal="left" vertical="center"/>
    </xf>
    <xf numFmtId="0" fontId="32" fillId="0" borderId="89" xfId="5" applyFont="1" applyBorder="1" applyAlignment="1">
      <alignment horizontal="left" vertical="center"/>
    </xf>
    <xf numFmtId="0" fontId="32" fillId="0" borderId="90" xfId="5" applyFont="1" applyBorder="1" applyAlignment="1">
      <alignment horizontal="left" vertical="center"/>
    </xf>
    <xf numFmtId="0" fontId="32" fillId="0" borderId="6" xfId="5" applyFont="1" applyBorder="1" applyAlignment="1">
      <alignment horizontal="left" vertical="center"/>
    </xf>
    <xf numFmtId="0" fontId="32" fillId="0" borderId="66" xfId="5" applyFont="1" applyBorder="1" applyAlignment="1">
      <alignment horizontal="left" vertical="center"/>
    </xf>
    <xf numFmtId="0" fontId="32" fillId="0" borderId="17" xfId="5" applyFont="1" applyBorder="1" applyAlignment="1">
      <alignment horizontal="left" vertical="center"/>
    </xf>
    <xf numFmtId="0" fontId="29" fillId="0" borderId="28" xfId="5" applyFont="1" applyBorder="1" applyAlignment="1">
      <alignment horizontal="justify" vertical="top" wrapText="1"/>
    </xf>
    <xf numFmtId="0" fontId="29" fillId="0" borderId="0" xfId="5" applyFont="1" applyAlignment="1">
      <alignment horizontal="justify" vertical="top" wrapText="1"/>
    </xf>
    <xf numFmtId="0" fontId="29" fillId="0" borderId="32" xfId="5" applyFont="1" applyBorder="1" applyAlignment="1">
      <alignment horizontal="justify" vertical="top" wrapText="1"/>
    </xf>
    <xf numFmtId="0" fontId="29" fillId="0" borderId="6" xfId="5" applyFont="1" applyBorder="1" applyAlignment="1">
      <alignment horizontal="justify" vertical="top" wrapText="1"/>
    </xf>
    <xf numFmtId="0" fontId="29" fillId="0" borderId="66" xfId="5" applyFont="1" applyBorder="1" applyAlignment="1">
      <alignment horizontal="justify" vertical="top" wrapText="1"/>
    </xf>
    <xf numFmtId="0" fontId="29" fillId="0" borderId="17" xfId="5" applyFont="1" applyBorder="1" applyAlignment="1">
      <alignment horizontal="justify" vertical="top" wrapText="1"/>
    </xf>
    <xf numFmtId="0" fontId="27" fillId="0" borderId="38" xfId="5" applyFont="1" applyBorder="1" applyAlignment="1">
      <alignment horizontal="center" vertical="center" textRotation="255" shrinkToFit="1"/>
    </xf>
    <xf numFmtId="0" fontId="27" fillId="0" borderId="5" xfId="5" applyFont="1" applyBorder="1" applyAlignment="1">
      <alignment horizontal="center" vertical="center" textRotation="255" shrinkToFit="1"/>
    </xf>
    <xf numFmtId="0" fontId="27" fillId="0" borderId="100" xfId="5" applyFont="1" applyBorder="1" applyAlignment="1">
      <alignment horizontal="center" vertical="center" textRotation="255" shrinkToFit="1"/>
    </xf>
    <xf numFmtId="0" fontId="27" fillId="0" borderId="0" xfId="5" applyFont="1" applyAlignment="1">
      <alignment vertical="top" wrapText="1"/>
    </xf>
    <xf numFmtId="0" fontId="27" fillId="0" borderId="32" xfId="5" applyFont="1" applyBorder="1" applyAlignment="1">
      <alignment vertical="top" wrapText="1"/>
    </xf>
    <xf numFmtId="0" fontId="32" fillId="0" borderId="2" xfId="5" applyFont="1" applyBorder="1" applyAlignment="1">
      <alignment horizontal="left" vertical="center" shrinkToFit="1"/>
    </xf>
    <xf numFmtId="0" fontId="32" fillId="0" borderId="16" xfId="5" applyFont="1" applyBorder="1" applyAlignment="1">
      <alignment horizontal="left" vertical="center" shrinkToFit="1"/>
    </xf>
    <xf numFmtId="0" fontId="32" fillId="0" borderId="15" xfId="5" applyFont="1" applyBorder="1" applyAlignment="1">
      <alignment horizontal="left" vertical="center" shrinkToFit="1"/>
    </xf>
    <xf numFmtId="0" fontId="27" fillId="0" borderId="100" xfId="5" applyFont="1" applyBorder="1" applyAlignment="1">
      <alignment horizontal="center" vertical="center" textRotation="255" wrapText="1" shrinkToFit="1"/>
    </xf>
    <xf numFmtId="0" fontId="27" fillId="0" borderId="38" xfId="5" applyFont="1" applyBorder="1" applyAlignment="1">
      <alignment horizontal="center" vertical="center" textRotation="255" wrapText="1"/>
    </xf>
    <xf numFmtId="0" fontId="28" fillId="0" borderId="88" xfId="5" applyFont="1" applyBorder="1" applyAlignment="1">
      <alignment vertical="center" wrapText="1"/>
    </xf>
    <xf numFmtId="0" fontId="28" fillId="0" borderId="89" xfId="5" applyFont="1" applyBorder="1" applyAlignment="1">
      <alignment vertical="center" wrapText="1"/>
    </xf>
    <xf numFmtId="0" fontId="28" fillId="0" borderId="90" xfId="5" applyFont="1" applyBorder="1" applyAlignment="1">
      <alignment vertical="center" wrapText="1"/>
    </xf>
    <xf numFmtId="0" fontId="28" fillId="0" borderId="28" xfId="5" applyFont="1" applyBorder="1" applyAlignment="1">
      <alignment vertical="center" wrapText="1"/>
    </xf>
    <xf numFmtId="0" fontId="28" fillId="0" borderId="0" xfId="5" applyFont="1" applyAlignment="1">
      <alignment vertical="center" wrapText="1"/>
    </xf>
    <xf numFmtId="0" fontId="28" fillId="0" borderId="32" xfId="5" applyFont="1" applyBorder="1" applyAlignment="1">
      <alignment vertical="center" wrapText="1"/>
    </xf>
    <xf numFmtId="0" fontId="28" fillId="0" borderId="28" xfId="5" applyFont="1" applyBorder="1" applyAlignment="1">
      <alignment vertical="top" wrapText="1"/>
    </xf>
    <xf numFmtId="0" fontId="28" fillId="0" borderId="0" xfId="5" applyFont="1" applyAlignment="1">
      <alignment vertical="top" wrapText="1"/>
    </xf>
    <xf numFmtId="0" fontId="28" fillId="0" borderId="32" xfId="5" applyFont="1" applyBorder="1" applyAlignment="1">
      <alignment vertical="top" wrapText="1"/>
    </xf>
    <xf numFmtId="0" fontId="27" fillId="0" borderId="38" xfId="5" applyFont="1" applyBorder="1" applyAlignment="1">
      <alignment horizontal="center" vertical="distributed" textRotation="255" wrapText="1"/>
    </xf>
    <xf numFmtId="0" fontId="27" fillId="0" borderId="15" xfId="5" applyFont="1" applyBorder="1" applyAlignment="1">
      <alignment horizontal="center" vertical="center"/>
    </xf>
    <xf numFmtId="0" fontId="28" fillId="0" borderId="88" xfId="5" applyFont="1" applyBorder="1" applyAlignment="1">
      <alignment horizontal="justify" vertical="center" wrapText="1"/>
    </xf>
    <xf numFmtId="0" fontId="29" fillId="0" borderId="89" xfId="5" applyFont="1" applyBorder="1" applyAlignment="1">
      <alignment horizontal="justify" vertical="center" wrapText="1"/>
    </xf>
    <xf numFmtId="0" fontId="29" fillId="0" borderId="90" xfId="5" applyFont="1" applyBorder="1" applyAlignment="1">
      <alignment horizontal="justify" vertical="center" wrapText="1"/>
    </xf>
    <xf numFmtId="0" fontId="29" fillId="0" borderId="28" xfId="5" applyFont="1" applyBorder="1" applyAlignment="1">
      <alignment horizontal="justify" vertical="center" wrapText="1"/>
    </xf>
    <xf numFmtId="0" fontId="29" fillId="0" borderId="0" xfId="5" applyFont="1" applyAlignment="1">
      <alignment horizontal="justify" vertical="center" wrapText="1"/>
    </xf>
    <xf numFmtId="0" fontId="29" fillId="0" borderId="32" xfId="5" applyFont="1" applyBorder="1" applyAlignment="1">
      <alignment horizontal="justify" vertical="center" wrapText="1"/>
    </xf>
    <xf numFmtId="0" fontId="27" fillId="0" borderId="16" xfId="5" applyFont="1" applyBorder="1" applyAlignment="1">
      <alignment horizontal="left" vertical="center" indent="1"/>
    </xf>
    <xf numFmtId="0" fontId="27" fillId="0" borderId="15" xfId="5" applyFont="1" applyBorder="1" applyAlignment="1">
      <alignment horizontal="left" vertical="center" indent="1"/>
    </xf>
    <xf numFmtId="0" fontId="31" fillId="0" borderId="33" xfId="5" applyFont="1" applyBorder="1" applyAlignment="1">
      <alignment horizontal="center" vertical="center" shrinkToFit="1"/>
    </xf>
    <xf numFmtId="0" fontId="31" fillId="0" borderId="34" xfId="5" applyFont="1" applyBorder="1" applyAlignment="1">
      <alignment horizontal="center" vertical="center" shrinkToFit="1"/>
    </xf>
    <xf numFmtId="0" fontId="31" fillId="0" borderId="31" xfId="5" applyFont="1" applyBorder="1" applyAlignment="1">
      <alignment horizontal="center" vertical="center" shrinkToFit="1"/>
    </xf>
    <xf numFmtId="0" fontId="31" fillId="0" borderId="35" xfId="5" applyFont="1" applyBorder="1" applyAlignment="1">
      <alignment horizontal="center" vertical="center" shrinkToFit="1"/>
    </xf>
    <xf numFmtId="0" fontId="31" fillId="0" borderId="36" xfId="5" applyFont="1" applyBorder="1" applyAlignment="1">
      <alignment horizontal="center" vertical="center" shrinkToFit="1"/>
    </xf>
    <xf numFmtId="0" fontId="31" fillId="0" borderId="37" xfId="5" applyFont="1" applyBorder="1" applyAlignment="1">
      <alignment horizontal="center" vertical="center" shrinkToFit="1"/>
    </xf>
    <xf numFmtId="0" fontId="27" fillId="0" borderId="100" xfId="5" applyFont="1" applyBorder="1" applyAlignment="1">
      <alignment horizontal="center" vertical="center"/>
    </xf>
    <xf numFmtId="0" fontId="27" fillId="0" borderId="5" xfId="5" applyFont="1" applyBorder="1" applyAlignment="1">
      <alignment horizontal="center" vertical="center"/>
    </xf>
    <xf numFmtId="0" fontId="27" fillId="0" borderId="34" xfId="5" applyFont="1" applyBorder="1" applyAlignment="1">
      <alignment horizontal="left" vertical="center" wrapText="1" indent="1"/>
    </xf>
    <xf numFmtId="0" fontId="27" fillId="0" borderId="0" xfId="5" applyFont="1" applyAlignment="1">
      <alignment horizontal="left" vertical="center" wrapText="1" indent="1"/>
    </xf>
    <xf numFmtId="0" fontId="32" fillId="0" borderId="28" xfId="5" applyFont="1" applyBorder="1" applyAlignment="1">
      <alignment horizontal="left" vertical="center" wrapText="1"/>
    </xf>
    <xf numFmtId="0" fontId="32" fillId="0" borderId="0" xfId="5" applyFont="1" applyAlignment="1">
      <alignment horizontal="left" vertical="center" wrapText="1"/>
    </xf>
    <xf numFmtId="0" fontId="27" fillId="0" borderId="38" xfId="5" applyFont="1" applyBorder="1" applyAlignment="1">
      <alignment horizontal="center" vertical="distributed" textRotation="255"/>
    </xf>
    <xf numFmtId="0" fontId="28" fillId="0" borderId="28" xfId="5" applyFont="1" applyBorder="1" applyAlignment="1">
      <alignment horizontal="justify" vertical="top" wrapText="1"/>
    </xf>
    <xf numFmtId="0" fontId="28" fillId="0" borderId="0" xfId="5" applyFont="1" applyAlignment="1">
      <alignment horizontal="justify" vertical="top" wrapText="1"/>
    </xf>
    <xf numFmtId="0" fontId="28" fillId="0" borderId="32" xfId="5" applyFont="1" applyBorder="1" applyAlignment="1">
      <alignment horizontal="justify" vertical="top" wrapText="1"/>
    </xf>
    <xf numFmtId="0" fontId="28" fillId="0" borderId="6" xfId="5" applyFont="1" applyBorder="1" applyAlignment="1">
      <alignment horizontal="justify" vertical="top" wrapText="1"/>
    </xf>
    <xf numFmtId="0" fontId="28" fillId="0" borderId="66" xfId="5" applyFont="1" applyBorder="1" applyAlignment="1">
      <alignment horizontal="justify" vertical="top" wrapText="1"/>
    </xf>
    <xf numFmtId="0" fontId="28" fillId="0" borderId="17" xfId="5" applyFont="1" applyBorder="1" applyAlignment="1">
      <alignment horizontal="justify" vertical="top" wrapText="1"/>
    </xf>
    <xf numFmtId="0" fontId="32" fillId="0" borderId="0" xfId="5" applyFont="1" applyAlignment="1">
      <alignment vertical="top" wrapText="1"/>
    </xf>
    <xf numFmtId="0" fontId="28" fillId="0" borderId="6" xfId="5" applyFont="1" applyBorder="1" applyAlignment="1">
      <alignment vertical="center" wrapText="1"/>
    </xf>
    <xf numFmtId="0" fontId="28" fillId="0" borderId="66" xfId="5" applyFont="1" applyBorder="1" applyAlignment="1">
      <alignment vertical="center" wrapText="1"/>
    </xf>
    <xf numFmtId="0" fontId="28" fillId="0" borderId="17" xfId="5" applyFont="1" applyBorder="1" applyAlignment="1">
      <alignment vertical="center" wrapText="1"/>
    </xf>
    <xf numFmtId="0" fontId="27" fillId="0" borderId="2" xfId="5" applyFont="1" applyBorder="1" applyAlignment="1">
      <alignment horizontal="center" vertical="distributed"/>
    </xf>
  </cellXfs>
  <cellStyles count="6">
    <cellStyle name="ハイパーリンク" xfId="4" builtinId="8"/>
    <cellStyle name="桁区切り" xfId="1" builtinId="6"/>
    <cellStyle name="桁区切り 2" xfId="2" xr:uid="{4AB371B2-E1F0-46C9-B9C4-0C23A590820F}"/>
    <cellStyle name="標準" xfId="0" builtinId="0"/>
    <cellStyle name="標準 2" xfId="3" xr:uid="{D223080D-FE09-47EC-97C2-9EC31B755A2A}"/>
    <cellStyle name="標準 3" xfId="5" xr:uid="{A5197930-9310-48D8-8DF6-67BFFD1E1F3A}"/>
  </cellStyles>
  <dxfs count="0"/>
  <tableStyles count="0" defaultTableStyle="TableStyleMedium2" defaultPivotStyle="PivotStyleLight16"/>
  <colors>
    <mruColors>
      <color rgb="FFFFBDBD"/>
      <color rgb="FFFD8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drawing1.xml><?xml version="1.0" encoding="utf-8"?>
<xdr:wsDr xmlns:xdr="http://schemas.openxmlformats.org/drawingml/2006/spreadsheetDrawing" xmlns:a="http://schemas.openxmlformats.org/drawingml/2006/main">
  <xdr:twoCellAnchor>
    <xdr:from>
      <xdr:col>14</xdr:col>
      <xdr:colOff>620623</xdr:colOff>
      <xdr:row>10</xdr:row>
      <xdr:rowOff>66608</xdr:rowOff>
    </xdr:from>
    <xdr:to>
      <xdr:col>16</xdr:col>
      <xdr:colOff>643346</xdr:colOff>
      <xdr:row>13</xdr:row>
      <xdr:rowOff>66608</xdr:rowOff>
    </xdr:to>
    <xdr:sp macro="" textlink="">
      <xdr:nvSpPr>
        <xdr:cNvPr id="3" name="Oval 2">
          <a:extLst>
            <a:ext uri="{FF2B5EF4-FFF2-40B4-BE49-F238E27FC236}">
              <a16:creationId xmlns:a16="http://schemas.microsoft.com/office/drawing/2014/main" id="{E526A709-3577-4944-A071-F2ACD306B1A9}"/>
            </a:ext>
          </a:extLst>
        </xdr:cNvPr>
        <xdr:cNvSpPr>
          <a:spLocks noChangeArrowheads="1"/>
        </xdr:cNvSpPr>
      </xdr:nvSpPr>
      <xdr:spPr bwMode="auto">
        <a:xfrm>
          <a:off x="7982087" y="2026037"/>
          <a:ext cx="1342616" cy="59871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611574</xdr:colOff>
      <xdr:row>13</xdr:row>
      <xdr:rowOff>64703</xdr:rowOff>
    </xdr:from>
    <xdr:to>
      <xdr:col>17</xdr:col>
      <xdr:colOff>526391</xdr:colOff>
      <xdr:row>13</xdr:row>
      <xdr:rowOff>88752</xdr:rowOff>
    </xdr:to>
    <xdr:cxnSp macro="">
      <xdr:nvCxnSpPr>
        <xdr:cNvPr id="4" name="AutoShape 3">
          <a:extLst>
            <a:ext uri="{FF2B5EF4-FFF2-40B4-BE49-F238E27FC236}">
              <a16:creationId xmlns:a16="http://schemas.microsoft.com/office/drawing/2014/main" id="{BEFFD96F-0CDA-4952-880E-22A37CBD2D04}"/>
            </a:ext>
          </a:extLst>
        </xdr:cNvPr>
        <xdr:cNvCxnSpPr>
          <a:cxnSpLocks noChangeShapeType="1"/>
          <a:stCxn id="3" idx="4"/>
          <a:endCxn id="5" idx="1"/>
        </xdr:cNvCxnSpPr>
      </xdr:nvCxnSpPr>
      <xdr:spPr bwMode="auto">
        <a:xfrm>
          <a:off x="8653395" y="2622846"/>
          <a:ext cx="1207496" cy="2404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528296</xdr:colOff>
      <xdr:row>12</xdr:row>
      <xdr:rowOff>49324</xdr:rowOff>
    </xdr:from>
    <xdr:to>
      <xdr:col>24</xdr:col>
      <xdr:colOff>89533</xdr:colOff>
      <xdr:row>14</xdr:row>
      <xdr:rowOff>124369</xdr:rowOff>
    </xdr:to>
    <xdr:sp macro="" textlink="">
      <xdr:nvSpPr>
        <xdr:cNvPr id="5" name="Text Box 4">
          <a:extLst>
            <a:ext uri="{FF2B5EF4-FFF2-40B4-BE49-F238E27FC236}">
              <a16:creationId xmlns:a16="http://schemas.microsoft.com/office/drawing/2014/main" id="{04414049-49A8-4831-A9BF-E71196338D24}"/>
            </a:ext>
          </a:extLst>
        </xdr:cNvPr>
        <xdr:cNvSpPr txBox="1">
          <a:spLocks noChangeArrowheads="1"/>
        </xdr:cNvSpPr>
      </xdr:nvSpPr>
      <xdr:spPr bwMode="auto">
        <a:xfrm>
          <a:off x="9862796" y="2403360"/>
          <a:ext cx="4405380" cy="48325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0" anchor="ctr" upright="1"/>
        <a:lstStyle/>
        <a:p>
          <a:pPr algn="ctr" rtl="0">
            <a:lnSpc>
              <a:spcPts val="1600"/>
            </a:lnSpc>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賃金の締め切り日と支払日をそれぞれ選択してください</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5</xdr:col>
      <xdr:colOff>286769</xdr:colOff>
      <xdr:row>21</xdr:row>
      <xdr:rowOff>47965</xdr:rowOff>
    </xdr:from>
    <xdr:to>
      <xdr:col>8</xdr:col>
      <xdr:colOff>530679</xdr:colOff>
      <xdr:row>21</xdr:row>
      <xdr:rowOff>234316</xdr:rowOff>
    </xdr:to>
    <xdr:cxnSp macro="">
      <xdr:nvCxnSpPr>
        <xdr:cNvPr id="6" name="AutoShape 6">
          <a:extLst>
            <a:ext uri="{FF2B5EF4-FFF2-40B4-BE49-F238E27FC236}">
              <a16:creationId xmlns:a16="http://schemas.microsoft.com/office/drawing/2014/main" id="{A1465226-3272-46B5-ACC4-A72840537ABB}"/>
            </a:ext>
          </a:extLst>
        </xdr:cNvPr>
        <xdr:cNvCxnSpPr>
          <a:cxnSpLocks noChangeShapeType="1"/>
          <a:stCxn id="21" idx="2"/>
          <a:endCxn id="7" idx="3"/>
        </xdr:cNvCxnSpPr>
      </xdr:nvCxnSpPr>
      <xdr:spPr bwMode="auto">
        <a:xfrm flipH="1" flipV="1">
          <a:off x="2926555" y="4334215"/>
          <a:ext cx="1577410" cy="186351"/>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360588</xdr:colOff>
      <xdr:row>19</xdr:row>
      <xdr:rowOff>148658</xdr:rowOff>
    </xdr:from>
    <xdr:to>
      <xdr:col>5</xdr:col>
      <xdr:colOff>282959</xdr:colOff>
      <xdr:row>22</xdr:row>
      <xdr:rowOff>192199</xdr:rowOff>
    </xdr:to>
    <xdr:sp macro="" textlink="">
      <xdr:nvSpPr>
        <xdr:cNvPr id="7" name="Rectangle 7">
          <a:extLst>
            <a:ext uri="{FF2B5EF4-FFF2-40B4-BE49-F238E27FC236}">
              <a16:creationId xmlns:a16="http://schemas.microsoft.com/office/drawing/2014/main" id="{28145EAC-E33F-4C07-8C19-9ADBCE19C52E}"/>
            </a:ext>
          </a:extLst>
        </xdr:cNvPr>
        <xdr:cNvSpPr>
          <a:spLocks noChangeArrowheads="1"/>
        </xdr:cNvSpPr>
      </xdr:nvSpPr>
      <xdr:spPr bwMode="auto">
        <a:xfrm>
          <a:off x="564695" y="3700122"/>
          <a:ext cx="2638085" cy="7783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22860" anchor="ctr" upright="1"/>
        <a:lstStyle/>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ja-JP" sz="1400" b="1" i="0" u="sng" baseline="0">
              <a:effectLst/>
              <a:latin typeface="Meiryo UI" panose="020B0604030504040204" pitchFamily="50" charset="-128"/>
              <a:ea typeface="Meiryo UI" panose="020B0604030504040204" pitchFamily="50" charset="-128"/>
              <a:cs typeface="+mn-cs"/>
            </a:rPr>
            <a:t>雇用保険</a:t>
          </a:r>
          <a:r>
            <a:rPr lang="ja-JP" altLang="en-US" sz="1400" b="1" i="0" u="sng" baseline="0">
              <a:effectLst/>
              <a:latin typeface="Meiryo UI" panose="020B0604030504040204" pitchFamily="50" charset="-128"/>
              <a:ea typeface="Meiryo UI" panose="020B0604030504040204" pitchFamily="50" charset="-128"/>
              <a:cs typeface="+mn-cs"/>
            </a:rPr>
            <a:t>被保険者のお名前を</a:t>
          </a:r>
          <a:endParaRPr lang="en-US" altLang="ja-JP" sz="1400" b="1" i="0" u="sng" baseline="0">
            <a:effectLst/>
            <a:latin typeface="Meiryo UI" panose="020B0604030504040204" pitchFamily="50" charset="-128"/>
            <a:ea typeface="Meiryo UI" panose="020B0604030504040204" pitchFamily="50" charset="-128"/>
            <a:cs typeface="+mn-cs"/>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400" b="1" i="0" u="sng" baseline="0">
              <a:effectLst/>
              <a:latin typeface="Meiryo UI" panose="020B0604030504040204" pitchFamily="50" charset="-128"/>
              <a:ea typeface="Meiryo UI" panose="020B0604030504040204" pitchFamily="50" charset="-128"/>
              <a:cs typeface="+mn-cs"/>
            </a:rPr>
            <a:t>入力してください</a:t>
          </a:r>
          <a:endParaRPr lang="ja-JP" altLang="en-US" sz="1400">
            <a:latin typeface="Meiryo UI" panose="020B0604030504040204" pitchFamily="50" charset="-128"/>
            <a:ea typeface="Meiryo UI" panose="020B0604030504040204" pitchFamily="50" charset="-128"/>
          </a:endParaRPr>
        </a:p>
      </xdr:txBody>
    </xdr:sp>
    <xdr:clientData/>
  </xdr:twoCellAnchor>
  <xdr:twoCellAnchor>
    <xdr:from>
      <xdr:col>24</xdr:col>
      <xdr:colOff>0</xdr:colOff>
      <xdr:row>20</xdr:row>
      <xdr:rowOff>85725</xdr:rowOff>
    </xdr:from>
    <xdr:to>
      <xdr:col>24</xdr:col>
      <xdr:colOff>0</xdr:colOff>
      <xdr:row>20</xdr:row>
      <xdr:rowOff>85725</xdr:rowOff>
    </xdr:to>
    <xdr:sp macro="" textlink="">
      <xdr:nvSpPr>
        <xdr:cNvPr id="8" name="Line 8">
          <a:extLst>
            <a:ext uri="{FF2B5EF4-FFF2-40B4-BE49-F238E27FC236}">
              <a16:creationId xmlns:a16="http://schemas.microsoft.com/office/drawing/2014/main" id="{247F46ED-48BC-4163-971D-D4C3BFFB1370}"/>
            </a:ext>
          </a:extLst>
        </xdr:cNvPr>
        <xdr:cNvSpPr>
          <a:spLocks noChangeShapeType="1"/>
        </xdr:cNvSpPr>
      </xdr:nvSpPr>
      <xdr:spPr bwMode="auto">
        <a:xfrm>
          <a:off x="14297025" y="38195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470263</xdr:colOff>
      <xdr:row>43</xdr:row>
      <xdr:rowOff>54497</xdr:rowOff>
    </xdr:from>
    <xdr:to>
      <xdr:col>23</xdr:col>
      <xdr:colOff>25309</xdr:colOff>
      <xdr:row>45</xdr:row>
      <xdr:rowOff>21500</xdr:rowOff>
    </xdr:to>
    <xdr:sp macro="" textlink="">
      <xdr:nvSpPr>
        <xdr:cNvPr id="10" name="Text Box 11">
          <a:extLst>
            <a:ext uri="{FF2B5EF4-FFF2-40B4-BE49-F238E27FC236}">
              <a16:creationId xmlns:a16="http://schemas.microsoft.com/office/drawing/2014/main" id="{782DE79B-03F1-4E99-95F2-CC596129580A}"/>
            </a:ext>
          </a:extLst>
        </xdr:cNvPr>
        <xdr:cNvSpPr txBox="1">
          <a:spLocks noChangeArrowheads="1"/>
        </xdr:cNvSpPr>
      </xdr:nvSpPr>
      <xdr:spPr bwMode="auto">
        <a:xfrm>
          <a:off x="5947138" y="9563622"/>
          <a:ext cx="7540171" cy="41150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0" anchor="t" upright="1"/>
        <a:lstStyle/>
        <a:p>
          <a:pPr algn="ctr" rtl="0">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雇用保険の加入者と</a:t>
          </a:r>
          <a:r>
            <a:rPr lang="ja-JP" altLang="en-US" sz="1400" b="1" i="0" u="sng" strike="noStrike" baseline="0">
              <a:solidFill>
                <a:srgbClr val="000000"/>
              </a:solidFill>
              <a:latin typeface="Meiryo UI" panose="020B0604030504040204" pitchFamily="50" charset="-128"/>
              <a:ea typeface="Meiryo UI" panose="020B0604030504040204" pitchFamily="50" charset="-128"/>
            </a:rPr>
            <a:t>ならない</a:t>
          </a:r>
          <a:r>
            <a:rPr lang="ja-JP" altLang="en-US" sz="1400" b="0" i="0" u="none" strike="noStrike" baseline="0">
              <a:solidFill>
                <a:srgbClr val="000000"/>
              </a:solidFill>
              <a:latin typeface="Meiryo UI" panose="020B0604030504040204" pitchFamily="50" charset="-128"/>
              <a:ea typeface="Meiryo UI" panose="020B0604030504040204" pitchFamily="50" charset="-128"/>
            </a:rPr>
            <a:t>労働者の</a:t>
          </a:r>
          <a:r>
            <a:rPr lang="ja-JP" altLang="en-US" sz="1400" b="1" i="0" u="none" strike="noStrike" baseline="0">
              <a:solidFill>
                <a:srgbClr val="000000"/>
              </a:solidFill>
              <a:latin typeface="Meiryo UI" panose="020B0604030504040204" pitchFamily="50" charset="-128"/>
              <a:ea typeface="Meiryo UI" panose="020B0604030504040204" pitchFamily="50" charset="-128"/>
            </a:rPr>
            <a:t>人数と賃金合計</a:t>
          </a:r>
          <a:r>
            <a:rPr lang="ja-JP" altLang="en-US" sz="1400" b="0" i="0" u="none" strike="noStrike" baseline="0">
              <a:solidFill>
                <a:srgbClr val="000000"/>
              </a:solidFill>
              <a:latin typeface="Meiryo UI" panose="020B0604030504040204" pitchFamily="50" charset="-128"/>
              <a:ea typeface="Meiryo UI" panose="020B0604030504040204" pitchFamily="50" charset="-128"/>
            </a:rPr>
            <a:t>を記入してください。（氏名</a:t>
          </a:r>
          <a:r>
            <a:rPr lang="ja-JP" altLang="ja-JP" sz="1000" b="0" i="0" baseline="0">
              <a:effectLst/>
              <a:latin typeface="+mn-lt"/>
              <a:ea typeface="+mn-ea"/>
              <a:cs typeface="+mn-cs"/>
            </a:rPr>
            <a:t>は</a:t>
          </a:r>
          <a:r>
            <a:rPr lang="ja-JP" altLang="en-US" sz="1400" b="0" i="0" u="none" strike="noStrike" baseline="0">
              <a:solidFill>
                <a:srgbClr val="000000"/>
              </a:solidFill>
              <a:latin typeface="Meiryo UI" panose="020B0604030504040204" pitchFamily="50" charset="-128"/>
              <a:ea typeface="Meiryo UI" panose="020B0604030504040204" pitchFamily="50" charset="-128"/>
            </a:rPr>
            <a:t>記入不要です）</a:t>
          </a:r>
        </a:p>
        <a:p>
          <a:pPr algn="ctr" rtl="0">
            <a:defRPr sz="1000"/>
          </a:pPr>
          <a:endParaRPr lang="ja-JP" altLang="en-US" sz="1400" b="0"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1100"/>
            </a:lnSpc>
            <a:defRPr sz="1000"/>
          </a:pP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10</xdr:col>
      <xdr:colOff>279564</xdr:colOff>
      <xdr:row>36</xdr:row>
      <xdr:rowOff>163284</xdr:rowOff>
    </xdr:from>
    <xdr:to>
      <xdr:col>26</xdr:col>
      <xdr:colOff>185965</xdr:colOff>
      <xdr:row>42</xdr:row>
      <xdr:rowOff>29934</xdr:rowOff>
    </xdr:to>
    <xdr:sp macro="" textlink="">
      <xdr:nvSpPr>
        <xdr:cNvPr id="12" name="Oval 13">
          <a:extLst>
            <a:ext uri="{FF2B5EF4-FFF2-40B4-BE49-F238E27FC236}">
              <a16:creationId xmlns:a16="http://schemas.microsoft.com/office/drawing/2014/main" id="{611D1802-7839-46C2-A8D9-1989819F061F}"/>
            </a:ext>
          </a:extLst>
        </xdr:cNvPr>
        <xdr:cNvSpPr>
          <a:spLocks noChangeArrowheads="1"/>
        </xdr:cNvSpPr>
      </xdr:nvSpPr>
      <xdr:spPr bwMode="auto">
        <a:xfrm>
          <a:off x="5940135" y="7606391"/>
          <a:ext cx="9132044" cy="1200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139314</xdr:colOff>
      <xdr:row>31</xdr:row>
      <xdr:rowOff>84429</xdr:rowOff>
    </xdr:from>
    <xdr:to>
      <xdr:col>8</xdr:col>
      <xdr:colOff>219892</xdr:colOff>
      <xdr:row>45</xdr:row>
      <xdr:rowOff>79374</xdr:rowOff>
    </xdr:to>
    <xdr:sp macro="" textlink="">
      <xdr:nvSpPr>
        <xdr:cNvPr id="18" name="Text Box 12">
          <a:extLst>
            <a:ext uri="{FF2B5EF4-FFF2-40B4-BE49-F238E27FC236}">
              <a16:creationId xmlns:a16="http://schemas.microsoft.com/office/drawing/2014/main" id="{5B69C4AF-3203-4945-892B-AC8AD760FAB2}"/>
            </a:ext>
          </a:extLst>
        </xdr:cNvPr>
        <xdr:cNvSpPr txBox="1">
          <a:spLocks noChangeArrowheads="1"/>
        </xdr:cNvSpPr>
      </xdr:nvSpPr>
      <xdr:spPr bwMode="auto">
        <a:xfrm>
          <a:off x="933064" y="6926554"/>
          <a:ext cx="3239703" cy="3106445"/>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700"/>
            </a:lnSpc>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対象者について、</a:t>
          </a:r>
        </a:p>
        <a:p>
          <a:pPr algn="l" rtl="0">
            <a:lnSpc>
              <a:spcPts val="1700"/>
            </a:lnSpc>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当年度4月～12月の賃金（通勤費等を含む総支給額）を記入してください。</a:t>
          </a:r>
          <a:endParaRPr lang="en-US" altLang="ja-JP" sz="14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700"/>
            </a:lnSpc>
            <a:defRPr sz="1000"/>
          </a:pPr>
          <a:endParaRPr lang="en-US" altLang="ja-JP" sz="14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700"/>
            </a:lnSpc>
            <a:defRPr sz="1000"/>
          </a:pPr>
          <a:r>
            <a:rPr lang="en-US" altLang="ja-JP" sz="1400" b="0" i="0" u="none" strike="noStrike" baseline="0">
              <a:solidFill>
                <a:srgbClr val="000000"/>
              </a:solidFill>
              <a:latin typeface="Meiryo UI" panose="020B0604030504040204" pitchFamily="50" charset="-128"/>
              <a:ea typeface="Meiryo UI" panose="020B0604030504040204" pitchFamily="50" charset="-128"/>
            </a:rPr>
            <a:t>※</a:t>
          </a:r>
          <a:r>
            <a:rPr lang="ja-JP" altLang="en-US" sz="1400" b="0" i="0" u="none" strike="noStrike" baseline="0">
              <a:solidFill>
                <a:srgbClr val="000000"/>
              </a:solidFill>
              <a:latin typeface="Meiryo UI" panose="020B0604030504040204" pitchFamily="50" charset="-128"/>
              <a:ea typeface="Meiryo UI" panose="020B0604030504040204" pitchFamily="50" charset="-128"/>
            </a:rPr>
            <a:t>対象となる賃金の詳細は、「労働保険料の算定に当たっての留意事項」をご確認ください。</a:t>
          </a:r>
        </a:p>
        <a:p>
          <a:pPr algn="l" rtl="0">
            <a:lnSpc>
              <a:spcPts val="1600"/>
            </a:lnSpc>
            <a:defRPr sz="1000"/>
          </a:pPr>
          <a:endParaRPr lang="ja-JP" altLang="en-US" sz="1400" b="0"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0000"/>
              </a:solidFill>
              <a:latin typeface="Meiryo UI" panose="020B0604030504040204" pitchFamily="50" charset="-128"/>
              <a:ea typeface="Meiryo UI" panose="020B0604030504040204" pitchFamily="50" charset="-128"/>
            </a:rPr>
            <a:t>各月は賃金締切日ベースです。</a:t>
          </a:r>
        </a:p>
        <a:p>
          <a:pPr algn="l" rtl="0">
            <a:lnSpc>
              <a:spcPts val="1600"/>
            </a:lnSpc>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（25日締の場合、4月分は3月26日～4月25日の労働分となります）</a:t>
          </a:r>
          <a:endParaRPr lang="en-US" altLang="ja-JP" sz="14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endParaRPr lang="en-US" altLang="ja-JP" sz="14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en-US" altLang="ja-JP" sz="1400" b="1">
              <a:latin typeface="Meiryo UI" panose="020B0604030504040204" pitchFamily="50" charset="-128"/>
              <a:ea typeface="Meiryo UI" panose="020B0604030504040204" pitchFamily="50" charset="-128"/>
            </a:rPr>
            <a:t>※</a:t>
          </a:r>
          <a:r>
            <a:rPr lang="ja-JP" altLang="en-US" sz="1400" b="1">
              <a:latin typeface="Meiryo UI" panose="020B0604030504040204" pitchFamily="50" charset="-128"/>
              <a:ea typeface="Meiryo UI" panose="020B0604030504040204" pitchFamily="50" charset="-128"/>
            </a:rPr>
            <a:t>控除前の</a:t>
          </a:r>
          <a:r>
            <a:rPr lang="ja-JP" altLang="en-US" sz="1400" b="1" u="sng">
              <a:latin typeface="Meiryo UI" panose="020B0604030504040204" pitchFamily="50" charset="-128"/>
              <a:ea typeface="Meiryo UI" panose="020B0604030504040204" pitchFamily="50" charset="-128"/>
            </a:rPr>
            <a:t>総支給額</a:t>
          </a:r>
          <a:r>
            <a:rPr lang="ja-JP" altLang="en-US" sz="1400" b="1">
              <a:latin typeface="Meiryo UI" panose="020B0604030504040204" pitchFamily="50" charset="-128"/>
              <a:ea typeface="Meiryo UI" panose="020B0604030504040204" pitchFamily="50" charset="-128"/>
            </a:rPr>
            <a:t>をご記載ください</a:t>
          </a:r>
        </a:p>
      </xdr:txBody>
    </xdr:sp>
    <xdr:clientData/>
  </xdr:twoCellAnchor>
  <xdr:twoCellAnchor>
    <xdr:from>
      <xdr:col>8</xdr:col>
      <xdr:colOff>228311</xdr:colOff>
      <xdr:row>22</xdr:row>
      <xdr:rowOff>190500</xdr:rowOff>
    </xdr:from>
    <xdr:to>
      <xdr:col>15</xdr:col>
      <xdr:colOff>353786</xdr:colOff>
      <xdr:row>35</xdr:row>
      <xdr:rowOff>20882</xdr:rowOff>
    </xdr:to>
    <xdr:sp macro="" textlink="">
      <xdr:nvSpPr>
        <xdr:cNvPr id="19" name="Line 15">
          <a:extLst>
            <a:ext uri="{FF2B5EF4-FFF2-40B4-BE49-F238E27FC236}">
              <a16:creationId xmlns:a16="http://schemas.microsoft.com/office/drawing/2014/main" id="{BA5A7E8A-DFAA-46D2-8716-00E2A0720D1A}"/>
            </a:ext>
          </a:extLst>
        </xdr:cNvPr>
        <xdr:cNvSpPr>
          <a:spLocks noChangeShapeType="1"/>
        </xdr:cNvSpPr>
      </xdr:nvSpPr>
      <xdr:spPr bwMode="auto">
        <a:xfrm flipH="1">
          <a:off x="4201597" y="4721679"/>
          <a:ext cx="4194010" cy="285116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19</xdr:row>
      <xdr:rowOff>85725</xdr:rowOff>
    </xdr:from>
    <xdr:to>
      <xdr:col>18</xdr:col>
      <xdr:colOff>0</xdr:colOff>
      <xdr:row>19</xdr:row>
      <xdr:rowOff>85725</xdr:rowOff>
    </xdr:to>
    <xdr:sp macro="" textlink="">
      <xdr:nvSpPr>
        <xdr:cNvPr id="20" name="Line 8">
          <a:extLst>
            <a:ext uri="{FF2B5EF4-FFF2-40B4-BE49-F238E27FC236}">
              <a16:creationId xmlns:a16="http://schemas.microsoft.com/office/drawing/2014/main" id="{DA3252C6-AE3F-4A04-AEAA-83229D462641}"/>
            </a:ext>
          </a:extLst>
        </xdr:cNvPr>
        <xdr:cNvSpPr>
          <a:spLocks noChangeShapeType="1"/>
        </xdr:cNvSpPr>
      </xdr:nvSpPr>
      <xdr:spPr bwMode="auto">
        <a:xfrm>
          <a:off x="12001500" y="35718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530679</xdr:colOff>
      <xdr:row>18</xdr:row>
      <xdr:rowOff>95251</xdr:rowOff>
    </xdr:from>
    <xdr:to>
      <xdr:col>11</xdr:col>
      <xdr:colOff>56605</xdr:colOff>
      <xdr:row>25</xdr:row>
      <xdr:rowOff>95250</xdr:rowOff>
    </xdr:to>
    <xdr:sp macro="" textlink="">
      <xdr:nvSpPr>
        <xdr:cNvPr id="21" name="Oval 5">
          <a:extLst>
            <a:ext uri="{FF2B5EF4-FFF2-40B4-BE49-F238E27FC236}">
              <a16:creationId xmlns:a16="http://schemas.microsoft.com/office/drawing/2014/main" id="{879BB684-58B7-4F06-966E-71F6323F8080}"/>
            </a:ext>
          </a:extLst>
        </xdr:cNvPr>
        <xdr:cNvSpPr>
          <a:spLocks noChangeArrowheads="1"/>
        </xdr:cNvSpPr>
      </xdr:nvSpPr>
      <xdr:spPr bwMode="auto">
        <a:xfrm>
          <a:off x="4503965" y="3687537"/>
          <a:ext cx="1049926" cy="1673677"/>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489085</xdr:colOff>
      <xdr:row>1</xdr:row>
      <xdr:rowOff>88015</xdr:rowOff>
    </xdr:from>
    <xdr:to>
      <xdr:col>27</xdr:col>
      <xdr:colOff>253999</xdr:colOff>
      <xdr:row>4</xdr:row>
      <xdr:rowOff>132306</xdr:rowOff>
    </xdr:to>
    <xdr:sp macro="" textlink="">
      <xdr:nvSpPr>
        <xdr:cNvPr id="22" name="Rectangle 9">
          <a:extLst>
            <a:ext uri="{FF2B5EF4-FFF2-40B4-BE49-F238E27FC236}">
              <a16:creationId xmlns:a16="http://schemas.microsoft.com/office/drawing/2014/main" id="{C37D4D25-4814-4035-83FB-773F00D33461}"/>
            </a:ext>
          </a:extLst>
        </xdr:cNvPr>
        <xdr:cNvSpPr>
          <a:spLocks noChangeArrowheads="1"/>
        </xdr:cNvSpPr>
      </xdr:nvSpPr>
      <xdr:spPr bwMode="auto">
        <a:xfrm>
          <a:off x="679585" y="278515"/>
          <a:ext cx="15909789" cy="615791"/>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800" b="1" i="0" u="none" strike="noStrike" baseline="0">
              <a:solidFill>
                <a:schemeClr val="bg1"/>
              </a:solidFill>
              <a:latin typeface="Meiryo UI" panose="020B0604030504040204" pitchFamily="50" charset="-128"/>
              <a:ea typeface="Meiryo UI" panose="020B0604030504040204" pitchFamily="50" charset="-128"/>
            </a:rPr>
            <a:t>記　入　サ　ン　プ　ル</a:t>
          </a:r>
          <a:endParaRPr lang="ja-JP" altLang="en-US"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7</xdr:col>
      <xdr:colOff>96850</xdr:colOff>
      <xdr:row>18</xdr:row>
      <xdr:rowOff>120966</xdr:rowOff>
    </xdr:from>
    <xdr:to>
      <xdr:col>9</xdr:col>
      <xdr:colOff>55581</xdr:colOff>
      <xdr:row>25</xdr:row>
      <xdr:rowOff>206215</xdr:rowOff>
    </xdr:to>
    <xdr:sp macro="" textlink="">
      <xdr:nvSpPr>
        <xdr:cNvPr id="29" name="Oval 5">
          <a:extLst>
            <a:ext uri="{FF2B5EF4-FFF2-40B4-BE49-F238E27FC236}">
              <a16:creationId xmlns:a16="http://schemas.microsoft.com/office/drawing/2014/main" id="{19223874-7610-46EF-A75A-D7CD6E7E13CA}"/>
            </a:ext>
          </a:extLst>
        </xdr:cNvPr>
        <xdr:cNvSpPr>
          <a:spLocks noChangeArrowheads="1"/>
        </xdr:cNvSpPr>
      </xdr:nvSpPr>
      <xdr:spPr bwMode="auto">
        <a:xfrm>
          <a:off x="3444607" y="3734863"/>
          <a:ext cx="1247408" cy="179414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59407</xdr:colOff>
      <xdr:row>24</xdr:row>
      <xdr:rowOff>199131</xdr:rowOff>
    </xdr:from>
    <xdr:to>
      <xdr:col>7</xdr:col>
      <xdr:colOff>276835</xdr:colOff>
      <xdr:row>27</xdr:row>
      <xdr:rowOff>77980</xdr:rowOff>
    </xdr:to>
    <xdr:cxnSp macro="">
      <xdr:nvCxnSpPr>
        <xdr:cNvPr id="32" name="AutoShape 6">
          <a:extLst>
            <a:ext uri="{FF2B5EF4-FFF2-40B4-BE49-F238E27FC236}">
              <a16:creationId xmlns:a16="http://schemas.microsoft.com/office/drawing/2014/main" id="{968474B6-BA73-47CD-9805-0237A7E59FA4}"/>
            </a:ext>
          </a:extLst>
        </xdr:cNvPr>
        <xdr:cNvCxnSpPr>
          <a:cxnSpLocks noChangeShapeType="1"/>
          <a:stCxn id="29" idx="3"/>
          <a:endCxn id="33" idx="3"/>
        </xdr:cNvCxnSpPr>
      </xdr:nvCxnSpPr>
      <xdr:spPr bwMode="auto">
        <a:xfrm flipH="1">
          <a:off x="2720804" y="5269793"/>
          <a:ext cx="903788" cy="63524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2</xdr:col>
      <xdr:colOff>0</xdr:colOff>
      <xdr:row>25</xdr:row>
      <xdr:rowOff>92061</xdr:rowOff>
    </xdr:from>
    <xdr:to>
      <xdr:col>5</xdr:col>
      <xdr:colOff>59407</xdr:colOff>
      <xdr:row>29</xdr:row>
      <xdr:rowOff>60088</xdr:rowOff>
    </xdr:to>
    <xdr:sp macro="" textlink="">
      <xdr:nvSpPr>
        <xdr:cNvPr id="33" name="Rectangle 7">
          <a:extLst>
            <a:ext uri="{FF2B5EF4-FFF2-40B4-BE49-F238E27FC236}">
              <a16:creationId xmlns:a16="http://schemas.microsoft.com/office/drawing/2014/main" id="{A75B6F0F-DC98-409F-A171-071C5D3A8DD4}"/>
            </a:ext>
          </a:extLst>
        </xdr:cNvPr>
        <xdr:cNvSpPr>
          <a:spLocks noChangeArrowheads="1"/>
        </xdr:cNvSpPr>
      </xdr:nvSpPr>
      <xdr:spPr bwMode="auto">
        <a:xfrm>
          <a:off x="802821" y="5358025"/>
          <a:ext cx="1896372" cy="94774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22860" anchor="ctr" upright="1"/>
        <a:lstStyle/>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400" b="1" u="sng">
              <a:latin typeface="Meiryo UI" panose="020B0604030504040204" pitchFamily="50" charset="-128"/>
              <a:ea typeface="Meiryo UI" panose="020B0604030504040204" pitchFamily="50" charset="-128"/>
            </a:rPr>
            <a:t>当年度中に入退社</a:t>
          </a:r>
          <a:endParaRPr lang="en-US" altLang="ja-JP" sz="1400" b="1" u="sng">
            <a:latin typeface="Meiryo UI" panose="020B0604030504040204" pitchFamily="50" charset="-128"/>
            <a:ea typeface="Meiryo UI"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400" b="1" u="sng">
              <a:latin typeface="Meiryo UI" panose="020B0604030504040204" pitchFamily="50" charset="-128"/>
              <a:ea typeface="Meiryo UI" panose="020B0604030504040204" pitchFamily="50" charset="-128"/>
            </a:rPr>
            <a:t>があった場合、</a:t>
          </a:r>
          <a:endParaRPr lang="en-US" altLang="ja-JP" sz="1400" b="1" u="sng">
            <a:latin typeface="Meiryo UI" panose="020B0604030504040204" pitchFamily="50" charset="-128"/>
            <a:ea typeface="Meiryo UI"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400" b="1">
              <a:latin typeface="Meiryo UI" panose="020B0604030504040204" pitchFamily="50" charset="-128"/>
              <a:ea typeface="Meiryo UI" panose="020B0604030504040204" pitchFamily="50" charset="-128"/>
            </a:rPr>
            <a:t>日付をご記入ください</a:t>
          </a:r>
        </a:p>
      </xdr:txBody>
    </xdr:sp>
    <xdr:clientData/>
  </xdr:twoCellAnchor>
  <xdr:twoCellAnchor>
    <xdr:from>
      <xdr:col>27</xdr:col>
      <xdr:colOff>95612</xdr:colOff>
      <xdr:row>6</xdr:row>
      <xdr:rowOff>98786</xdr:rowOff>
    </xdr:from>
    <xdr:to>
      <xdr:col>42</xdr:col>
      <xdr:colOff>504551</xdr:colOff>
      <xdr:row>28</xdr:row>
      <xdr:rowOff>107315</xdr:rowOff>
    </xdr:to>
    <xdr:sp macro="" textlink="">
      <xdr:nvSpPr>
        <xdr:cNvPr id="31" name="Text Box 1">
          <a:extLst>
            <a:ext uri="{FF2B5EF4-FFF2-40B4-BE49-F238E27FC236}">
              <a16:creationId xmlns:a16="http://schemas.microsoft.com/office/drawing/2014/main" id="{2BC3699B-8ACF-4FCF-AE86-83B93083A4A7}"/>
            </a:ext>
          </a:extLst>
        </xdr:cNvPr>
        <xdr:cNvSpPr txBox="1">
          <a:spLocks noChangeArrowheads="1"/>
        </xdr:cNvSpPr>
      </xdr:nvSpPr>
      <xdr:spPr bwMode="auto">
        <a:xfrm>
          <a:off x="16430987" y="1257661"/>
          <a:ext cx="8727439" cy="4929779"/>
        </a:xfrm>
        <a:prstGeom prst="rect">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45720" tIns="27432" rIns="0" bIns="27432" anchor="ctr" upright="1"/>
        <a:lstStyle/>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altLang="ja-JP" sz="2400" b="1"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a:t>
          </a:r>
          <a:r>
            <a:rPr kumimoji="0" lang="ja-JP" altLang="en-US" sz="2400" b="1"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色付きのセルにご入力ください。</a:t>
          </a:r>
          <a:endParaRPr kumimoji="0" lang="en-US" altLang="ja-JP" sz="2400" b="1"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～提出方法～</a:t>
          </a: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①相模原商工会議所に持参</a:t>
          </a:r>
          <a:endPar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②郵送</a:t>
          </a:r>
          <a:endPar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③フォームから送信</a:t>
          </a:r>
          <a:endPar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①・②住所は下記です。</a:t>
          </a:r>
          <a:endParaRPr kumimoji="0" lang="en-US" altLang="ja-JP" sz="1600" b="0"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a:t>
          </a:r>
          <a:r>
            <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252-0239</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相模原市中央区中央３－１２－３</a:t>
          </a: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20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③提出フォームは下記</a:t>
          </a:r>
          <a:r>
            <a:rPr kumimoji="0" lang="en-US" altLang="ja-JP" sz="1600" b="0"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URL</a:t>
          </a:r>
          <a:r>
            <a:rPr kumimoji="0" lang="ja-JP" altLang="en-US" sz="1600" b="0"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です。</a:t>
          </a: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　</a:t>
          </a:r>
          <a:r>
            <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a:t>
          </a: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エクセルファイルを提出してください。</a:t>
          </a:r>
          <a:endPar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6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711653</xdr:colOff>
      <xdr:row>16</xdr:row>
      <xdr:rowOff>136937</xdr:rowOff>
    </xdr:from>
    <xdr:to>
      <xdr:col>26</xdr:col>
      <xdr:colOff>164718</xdr:colOff>
      <xdr:row>19</xdr:row>
      <xdr:rowOff>95250</xdr:rowOff>
    </xdr:to>
    <xdr:sp macro="" textlink="">
      <xdr:nvSpPr>
        <xdr:cNvPr id="34" name="Oval 5">
          <a:extLst>
            <a:ext uri="{FF2B5EF4-FFF2-40B4-BE49-F238E27FC236}">
              <a16:creationId xmlns:a16="http://schemas.microsoft.com/office/drawing/2014/main" id="{FCDB163E-8813-437B-B539-F6583CF37C71}"/>
            </a:ext>
          </a:extLst>
        </xdr:cNvPr>
        <xdr:cNvSpPr>
          <a:spLocks noChangeArrowheads="1"/>
        </xdr:cNvSpPr>
      </xdr:nvSpPr>
      <xdr:spPr bwMode="auto">
        <a:xfrm>
          <a:off x="13515974" y="3293794"/>
          <a:ext cx="2215315" cy="59784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281941</xdr:colOff>
      <xdr:row>32</xdr:row>
      <xdr:rowOff>12948</xdr:rowOff>
    </xdr:from>
    <xdr:to>
      <xdr:col>24</xdr:col>
      <xdr:colOff>493510</xdr:colOff>
      <xdr:row>35</xdr:row>
      <xdr:rowOff>14433</xdr:rowOff>
    </xdr:to>
    <xdr:sp macro="" textlink="">
      <xdr:nvSpPr>
        <xdr:cNvPr id="35" name="Text Box 4">
          <a:extLst>
            <a:ext uri="{FF2B5EF4-FFF2-40B4-BE49-F238E27FC236}">
              <a16:creationId xmlns:a16="http://schemas.microsoft.com/office/drawing/2014/main" id="{9229EDA7-E989-4973-A7E3-9175852C2E3F}"/>
            </a:ext>
          </a:extLst>
        </xdr:cNvPr>
        <xdr:cNvSpPr txBox="1">
          <a:spLocks noChangeArrowheads="1"/>
        </xdr:cNvSpPr>
      </xdr:nvSpPr>
      <xdr:spPr bwMode="auto">
        <a:xfrm>
          <a:off x="10269584" y="6993412"/>
          <a:ext cx="4402569" cy="5729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0" anchor="ctr" upright="1"/>
        <a:lstStyle/>
        <a:p>
          <a:pPr algn="ctr" rtl="0">
            <a:lnSpc>
              <a:spcPts val="1600"/>
            </a:lnSpc>
            <a:defRPr sz="1000"/>
          </a:pPr>
          <a:r>
            <a:rPr lang="ja-JP" altLang="en-US" sz="1400" b="1">
              <a:latin typeface="Meiryo UI" panose="020B0604030504040204" pitchFamily="50" charset="-128"/>
              <a:ea typeface="Meiryo UI" panose="020B0604030504040204" pitchFamily="50" charset="-128"/>
            </a:rPr>
            <a:t>賞与を支給した場合、</a:t>
          </a:r>
          <a:r>
            <a:rPr lang="ja-JP" altLang="en-US" sz="1400" b="1" u="sng">
              <a:latin typeface="Meiryo UI" panose="020B0604030504040204" pitchFamily="50" charset="-128"/>
              <a:ea typeface="Meiryo UI" panose="020B0604030504040204" pitchFamily="50" charset="-128"/>
            </a:rPr>
            <a:t>必ず支給月を入力してください</a:t>
          </a:r>
          <a:r>
            <a:rPr lang="ja-JP" altLang="en-US" sz="1400" b="1">
              <a:latin typeface="Meiryo UI" panose="020B0604030504040204" pitchFamily="50" charset="-128"/>
              <a:ea typeface="Meiryo UI" panose="020B0604030504040204" pitchFamily="50" charset="-128"/>
            </a:rPr>
            <a:t>。</a:t>
          </a:r>
          <a:endParaRPr lang="en-US" altLang="ja-JP" sz="1400" b="1">
            <a:latin typeface="Meiryo UI" panose="020B0604030504040204" pitchFamily="50" charset="-128"/>
            <a:ea typeface="Meiryo UI" panose="020B0604030504040204" pitchFamily="50" charset="-128"/>
          </a:endParaRPr>
        </a:p>
        <a:p>
          <a:pPr algn="ctr" rtl="0">
            <a:lnSpc>
              <a:spcPts val="1600"/>
            </a:lnSpc>
            <a:defRPr sz="1000"/>
          </a:pPr>
          <a:r>
            <a:rPr lang="ja-JP" altLang="en-US" sz="1400">
              <a:latin typeface="Meiryo UI" panose="020B0604030504040204" pitchFamily="50" charset="-128"/>
              <a:ea typeface="Meiryo UI" panose="020B0604030504040204" pitchFamily="50" charset="-128"/>
            </a:rPr>
            <a:t>支給していない場合、空白で構いません</a:t>
          </a:r>
        </a:p>
      </xdr:txBody>
    </xdr:sp>
    <xdr:clientData/>
  </xdr:twoCellAnchor>
  <xdr:twoCellAnchor>
    <xdr:from>
      <xdr:col>21</xdr:col>
      <xdr:colOff>389631</xdr:colOff>
      <xdr:row>19</xdr:row>
      <xdr:rowOff>95250</xdr:rowOff>
    </xdr:from>
    <xdr:to>
      <xdr:col>24</xdr:col>
      <xdr:colOff>444989</xdr:colOff>
      <xdr:row>32</xdr:row>
      <xdr:rowOff>16758</xdr:rowOff>
    </xdr:to>
    <xdr:cxnSp macro="">
      <xdr:nvCxnSpPr>
        <xdr:cNvPr id="36" name="AutoShape 6">
          <a:extLst>
            <a:ext uri="{FF2B5EF4-FFF2-40B4-BE49-F238E27FC236}">
              <a16:creationId xmlns:a16="http://schemas.microsoft.com/office/drawing/2014/main" id="{60AF4453-AA30-4EA0-82FC-C8C9BC65707C}"/>
            </a:ext>
          </a:extLst>
        </xdr:cNvPr>
        <xdr:cNvCxnSpPr>
          <a:cxnSpLocks noChangeShapeType="1"/>
          <a:stCxn id="35" idx="0"/>
          <a:endCxn id="34" idx="4"/>
        </xdr:cNvCxnSpPr>
      </xdr:nvCxnSpPr>
      <xdr:spPr bwMode="auto">
        <a:xfrm flipV="1">
          <a:off x="12472774" y="3891643"/>
          <a:ext cx="2150858" cy="310557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643890</xdr:colOff>
      <xdr:row>10</xdr:row>
      <xdr:rowOff>51095</xdr:rowOff>
    </xdr:from>
    <xdr:to>
      <xdr:col>12</xdr:col>
      <xdr:colOff>87630</xdr:colOff>
      <xdr:row>15</xdr:row>
      <xdr:rowOff>69941</xdr:rowOff>
    </xdr:to>
    <xdr:sp macro="" textlink="">
      <xdr:nvSpPr>
        <xdr:cNvPr id="50" name="Oval 2">
          <a:extLst>
            <a:ext uri="{FF2B5EF4-FFF2-40B4-BE49-F238E27FC236}">
              <a16:creationId xmlns:a16="http://schemas.microsoft.com/office/drawing/2014/main" id="{1BA50FDE-FDDE-4177-90AE-0DCF0AA642DE}"/>
            </a:ext>
          </a:extLst>
        </xdr:cNvPr>
        <xdr:cNvSpPr>
          <a:spLocks noChangeArrowheads="1"/>
        </xdr:cNvSpPr>
      </xdr:nvSpPr>
      <xdr:spPr bwMode="auto">
        <a:xfrm>
          <a:off x="4617176" y="2010524"/>
          <a:ext cx="1566454" cy="102577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136071</xdr:colOff>
      <xdr:row>12</xdr:row>
      <xdr:rowOff>170328</xdr:rowOff>
    </xdr:from>
    <xdr:to>
      <xdr:col>8</xdr:col>
      <xdr:colOff>643890</xdr:colOff>
      <xdr:row>13</xdr:row>
      <xdr:rowOff>171</xdr:rowOff>
    </xdr:to>
    <xdr:cxnSp macro="">
      <xdr:nvCxnSpPr>
        <xdr:cNvPr id="51" name="AutoShape 3">
          <a:extLst>
            <a:ext uri="{FF2B5EF4-FFF2-40B4-BE49-F238E27FC236}">
              <a16:creationId xmlns:a16="http://schemas.microsoft.com/office/drawing/2014/main" id="{020E4783-6057-49C6-88BF-6C83DD8465AD}"/>
            </a:ext>
          </a:extLst>
        </xdr:cNvPr>
        <xdr:cNvCxnSpPr>
          <a:cxnSpLocks noChangeShapeType="1"/>
          <a:stCxn id="50" idx="2"/>
          <a:endCxn id="52" idx="1"/>
        </xdr:cNvCxnSpPr>
      </xdr:nvCxnSpPr>
      <xdr:spPr bwMode="auto">
        <a:xfrm flipH="1">
          <a:off x="326571" y="2524364"/>
          <a:ext cx="4290605" cy="339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136071</xdr:colOff>
      <xdr:row>10</xdr:row>
      <xdr:rowOff>58239</xdr:rowOff>
    </xdr:from>
    <xdr:to>
      <xdr:col>5</xdr:col>
      <xdr:colOff>281940</xdr:colOff>
      <xdr:row>15</xdr:row>
      <xdr:rowOff>132602</xdr:rowOff>
    </xdr:to>
    <xdr:sp macro="" textlink="">
      <xdr:nvSpPr>
        <xdr:cNvPr id="52" name="Text Box 4">
          <a:extLst>
            <a:ext uri="{FF2B5EF4-FFF2-40B4-BE49-F238E27FC236}">
              <a16:creationId xmlns:a16="http://schemas.microsoft.com/office/drawing/2014/main" id="{2B9E21B2-1AD5-497A-9D22-F9785F189F96}"/>
            </a:ext>
          </a:extLst>
        </xdr:cNvPr>
        <xdr:cNvSpPr txBox="1">
          <a:spLocks noChangeArrowheads="1"/>
        </xdr:cNvSpPr>
      </xdr:nvSpPr>
      <xdr:spPr bwMode="auto">
        <a:xfrm>
          <a:off x="326571" y="2017668"/>
          <a:ext cx="2595155" cy="108129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0" anchor="ctr" upright="1"/>
        <a:lstStyle/>
        <a:p>
          <a:pPr algn="ctr" rtl="0">
            <a:lnSpc>
              <a:spcPts val="1600"/>
            </a:lnSpc>
            <a:defRPr sz="1000"/>
          </a:pPr>
          <a:r>
            <a:rPr lang="ja-JP" altLang="en-US" sz="1400">
              <a:latin typeface="Meiryo UI" panose="020B0604030504040204" pitchFamily="50" charset="-128"/>
              <a:ea typeface="Meiryo UI" panose="020B0604030504040204" pitchFamily="50" charset="-128"/>
            </a:rPr>
            <a:t>事業所の情報を、可能な範囲で</a:t>
          </a:r>
          <a:endParaRPr lang="en-US" altLang="ja-JP" sz="1400">
            <a:latin typeface="Meiryo UI" panose="020B0604030504040204" pitchFamily="50" charset="-128"/>
            <a:ea typeface="Meiryo UI" panose="020B0604030504040204" pitchFamily="50" charset="-128"/>
          </a:endParaRPr>
        </a:p>
        <a:p>
          <a:pPr algn="ctr" rtl="0">
            <a:lnSpc>
              <a:spcPts val="1600"/>
            </a:lnSpc>
            <a:defRPr sz="1000"/>
          </a:pPr>
          <a:r>
            <a:rPr lang="ja-JP" altLang="en-US" sz="1400">
              <a:latin typeface="Meiryo UI" panose="020B0604030504040204" pitchFamily="50" charset="-128"/>
              <a:ea typeface="Meiryo UI" panose="020B0604030504040204" pitchFamily="50" charset="-128"/>
            </a:rPr>
            <a:t>ご記入ください。</a:t>
          </a:r>
          <a:endParaRPr lang="en-US" altLang="ja-JP" sz="1400">
            <a:latin typeface="Meiryo UI" panose="020B0604030504040204" pitchFamily="50" charset="-128"/>
            <a:ea typeface="Meiryo UI" panose="020B0604030504040204" pitchFamily="50" charset="-128"/>
          </a:endParaRPr>
        </a:p>
        <a:p>
          <a:pPr algn="ctr" rtl="0">
            <a:lnSpc>
              <a:spcPts val="1600"/>
            </a:lnSpc>
            <a:defRPr sz="1000"/>
          </a:pPr>
          <a:r>
            <a:rPr lang="en-US" altLang="ja-JP" sz="1400" b="1" u="sng">
              <a:latin typeface="Meiryo UI" panose="020B0604030504040204" pitchFamily="50" charset="-128"/>
              <a:ea typeface="Meiryo UI" panose="020B0604030504040204" pitchFamily="50" charset="-128"/>
            </a:rPr>
            <a:t>※</a:t>
          </a:r>
          <a:r>
            <a:rPr lang="ja-JP" altLang="en-US" sz="1400" b="1" u="sng">
              <a:latin typeface="Meiryo UI" panose="020B0604030504040204" pitchFamily="50" charset="-128"/>
              <a:ea typeface="Meiryo UI" panose="020B0604030504040204" pitchFamily="50" charset="-128"/>
            </a:rPr>
            <a:t>事業所名は必須です</a:t>
          </a:r>
          <a:r>
            <a:rPr lang="ja-JP" altLang="en-US" sz="1400" b="0" u="sng">
              <a:latin typeface="Meiryo UI" panose="020B0604030504040204" pitchFamily="50" charset="-128"/>
              <a:ea typeface="Meiryo UI" panose="020B0604030504040204" pitchFamily="50" charset="-128"/>
            </a:rPr>
            <a:t>。</a:t>
          </a:r>
        </a:p>
      </xdr:txBody>
    </xdr:sp>
    <xdr:clientData/>
  </xdr:twoCellAnchor>
  <xdr:twoCellAnchor>
    <xdr:from>
      <xdr:col>27</xdr:col>
      <xdr:colOff>285750</xdr:colOff>
      <xdr:row>26</xdr:row>
      <xdr:rowOff>159929</xdr:rowOff>
    </xdr:from>
    <xdr:to>
      <xdr:col>42</xdr:col>
      <xdr:colOff>292191</xdr:colOff>
      <xdr:row>28</xdr:row>
      <xdr:rowOff>218439</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BF82B8C-40B4-B0C4-42B9-046DBA0D4203}"/>
            </a:ext>
          </a:extLst>
        </xdr:cNvPr>
        <xdr:cNvSpPr txBox="1"/>
      </xdr:nvSpPr>
      <xdr:spPr>
        <a:xfrm>
          <a:off x="16621125" y="5732054"/>
          <a:ext cx="8324941" cy="566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0" i="0" u="sng" strike="noStrike" kern="0" cap="none" spc="0" normalizeH="0" baseline="0" noProof="0">
              <a:ln>
                <a:noFill/>
              </a:ln>
              <a:solidFill>
                <a:srgbClr val="4472C4"/>
              </a:solidFill>
              <a:effectLst/>
              <a:uLnTx/>
              <a:uFillTx/>
              <a:latin typeface="BIZ UDPゴシック" panose="020B0400000000000000" pitchFamily="50" charset="-128"/>
              <a:ea typeface="BIZ UDPゴシック" panose="020B0400000000000000" pitchFamily="50" charset="-128"/>
              <a:cs typeface="+mn-cs"/>
            </a:rPr>
            <a:t>https://www.sagamihara-cci.or.jp/services/anshin/daikou/tyuukan</a:t>
          </a:r>
        </a:p>
        <a:p>
          <a:endParaRPr kumimoji="1" lang="ja-JP" altLang="en-US" sz="1100"/>
        </a:p>
      </xdr:txBody>
    </xdr:sp>
    <xdr:clientData/>
  </xdr:twoCellAnchor>
  <xdr:twoCellAnchor>
    <xdr:from>
      <xdr:col>26</xdr:col>
      <xdr:colOff>424815</xdr:colOff>
      <xdr:row>32</xdr:row>
      <xdr:rowOff>94615</xdr:rowOff>
    </xdr:from>
    <xdr:to>
      <xdr:col>37</xdr:col>
      <xdr:colOff>246380</xdr:colOff>
      <xdr:row>37</xdr:row>
      <xdr:rowOff>111125</xdr:rowOff>
    </xdr:to>
    <xdr:sp macro="" textlink="">
      <xdr:nvSpPr>
        <xdr:cNvPr id="9" name="Text Box 11">
          <a:extLst>
            <a:ext uri="{FF2B5EF4-FFF2-40B4-BE49-F238E27FC236}">
              <a16:creationId xmlns:a16="http://schemas.microsoft.com/office/drawing/2014/main" id="{5415B9E1-09E1-4B40-81DB-6104FD42AC1F}"/>
            </a:ext>
          </a:extLst>
        </xdr:cNvPr>
        <xdr:cNvSpPr txBox="1">
          <a:spLocks noChangeArrowheads="1"/>
        </xdr:cNvSpPr>
      </xdr:nvSpPr>
      <xdr:spPr bwMode="auto">
        <a:xfrm>
          <a:off x="15934690" y="7190740"/>
          <a:ext cx="5949315" cy="1016635"/>
        </a:xfrm>
        <a:prstGeom prst="wedgeRoundRectCallout">
          <a:avLst>
            <a:gd name="adj1" fmla="val -38617"/>
            <a:gd name="adj2" fmla="val 77315"/>
            <a:gd name="adj3" fmla="val 16667"/>
          </a:avLst>
        </a:prstGeom>
        <a:solidFill>
          <a:schemeClr val="accent3">
            <a:alpha val="50000"/>
          </a:schemeClr>
        </a:soli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wrap="square" lIns="36576" tIns="22860" rIns="0" bIns="0" anchor="ctr" upright="1"/>
        <a:lstStyle/>
        <a:p>
          <a:pPr lvl="1" algn="l" rtl="0">
            <a:defRPr sz="1000"/>
          </a:pPr>
          <a:r>
            <a:rPr lang="en-US" altLang="ja-JP" sz="1600" b="0" i="0" u="none" strike="noStrike" baseline="0">
              <a:solidFill>
                <a:srgbClr val="000000"/>
              </a:solidFill>
              <a:latin typeface="Meiryo UI" panose="020B0604030504040204" pitchFamily="50" charset="-128"/>
              <a:ea typeface="Meiryo UI" panose="020B0604030504040204" pitchFamily="50" charset="-128"/>
            </a:rPr>
            <a:t>2</a:t>
          </a:r>
          <a:r>
            <a:rPr lang="ja-JP" altLang="en-US" sz="1600" b="0" i="0" u="none" strike="noStrike" baseline="0">
              <a:solidFill>
                <a:srgbClr val="000000"/>
              </a:solidFill>
              <a:latin typeface="Meiryo UI" panose="020B0604030504040204" pitchFamily="50" charset="-128"/>
              <a:ea typeface="Meiryo UI" panose="020B0604030504040204" pitchFamily="50" charset="-128"/>
            </a:rPr>
            <a:t>適用（建設業の雇用保険）の事業所は、</a:t>
          </a:r>
          <a:endParaRPr lang="en-US" altLang="ja-JP" sz="1600" b="0" i="0" u="none" strike="noStrike" baseline="0">
            <a:solidFill>
              <a:srgbClr val="000000"/>
            </a:solidFill>
            <a:latin typeface="Meiryo UI" panose="020B0604030504040204" pitchFamily="50" charset="-128"/>
            <a:ea typeface="Meiryo UI" panose="020B0604030504040204" pitchFamily="50" charset="-128"/>
          </a:endParaRPr>
        </a:p>
        <a:p>
          <a:pPr lvl="1" algn="l" rtl="0">
            <a:defRPr sz="1000"/>
          </a:pPr>
          <a:r>
            <a:rPr lang="ja-JP" altLang="en-US" sz="1600" b="1" i="0" u="sng" strike="noStrike" baseline="0">
              <a:solidFill>
                <a:srgbClr val="000000"/>
              </a:solidFill>
              <a:latin typeface="Meiryo UI" panose="020B0604030504040204" pitchFamily="50" charset="-128"/>
              <a:ea typeface="Meiryo UI" panose="020B0604030504040204" pitchFamily="50" charset="-128"/>
            </a:rPr>
            <a:t>「パート・アルバイト等労働者」欄を記入する必要はありません</a:t>
          </a:r>
          <a:r>
            <a:rPr lang="ja-JP" altLang="en-US" sz="1600" b="0" i="0" u="none" strike="noStrike" baseline="0">
              <a:solidFill>
                <a:srgbClr val="000000"/>
              </a:solidFill>
              <a:latin typeface="Meiryo UI" panose="020B0604030504040204" pitchFamily="50" charset="-128"/>
              <a:ea typeface="Meiryo UI" panose="020B0604030504040204" pitchFamily="50" charset="-128"/>
            </a:rPr>
            <a:t>。</a:t>
          </a:r>
        </a:p>
        <a:p>
          <a:pPr algn="l" rtl="0">
            <a:lnSpc>
              <a:spcPts val="1100"/>
            </a:lnSpc>
            <a:defRPr sz="1000"/>
          </a:pPr>
          <a:endParaRPr lang="ja-JP" altLang="en-US" sz="105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13415</xdr:colOff>
      <xdr:row>5</xdr:row>
      <xdr:rowOff>160987</xdr:rowOff>
    </xdr:from>
    <xdr:to>
      <xdr:col>20</xdr:col>
      <xdr:colOff>640053</xdr:colOff>
      <xdr:row>7</xdr:row>
      <xdr:rowOff>160987</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DACFA035-E3D7-42CD-BFEA-12A3E82AE8B0}"/>
            </a:ext>
          </a:extLst>
        </xdr:cNvPr>
        <xdr:cNvSpPr txBox="1"/>
      </xdr:nvSpPr>
      <xdr:spPr>
        <a:xfrm>
          <a:off x="5916232" y="1207395"/>
          <a:ext cx="6422131" cy="375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【URL】</a:t>
          </a:r>
          <a:r>
            <a:rPr kumimoji="0" lang="ja-JP" altLang="en-US"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a:t>
          </a:r>
          <a:r>
            <a:rPr kumimoji="0" lang="en-US" altLang="ja-JP" sz="1200" b="0" i="0" u="sng" strike="noStrike" kern="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mn-cs"/>
            </a:rPr>
            <a:t>https://www.sagamihara-cci.or.jp/services/anshin/daikou/tyuukan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5</xdr:row>
      <xdr:rowOff>184007</xdr:rowOff>
    </xdr:from>
    <xdr:to>
      <xdr:col>20</xdr:col>
      <xdr:colOff>630448</xdr:colOff>
      <xdr:row>7</xdr:row>
      <xdr:rowOff>184007</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A43772E7-E3AA-4D4E-AEC6-89A61A5F87E0}"/>
            </a:ext>
          </a:extLst>
        </xdr:cNvPr>
        <xdr:cNvSpPr txBox="1"/>
      </xdr:nvSpPr>
      <xdr:spPr>
        <a:xfrm>
          <a:off x="5902817" y="1230415"/>
          <a:ext cx="6425941" cy="375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【URL】</a:t>
          </a:r>
          <a:r>
            <a:rPr kumimoji="0" lang="ja-JP" altLang="en-US"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a:t>
          </a:r>
          <a:r>
            <a:rPr kumimoji="0" lang="en-US" altLang="ja-JP" sz="1200" b="0" i="0" u="sng" strike="noStrike" kern="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mn-cs"/>
            </a:rPr>
            <a:t>https://www.sagamihara-cci.or.jp/services/anshin/daikou/tyuukan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3889</xdr:colOff>
      <xdr:row>5</xdr:row>
      <xdr:rowOff>185912</xdr:rowOff>
    </xdr:from>
    <xdr:to>
      <xdr:col>20</xdr:col>
      <xdr:colOff>643862</xdr:colOff>
      <xdr:row>7</xdr:row>
      <xdr:rowOff>185912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6321E0AF-F739-43D7-AE45-97E75EC87285}"/>
            </a:ext>
          </a:extLst>
        </xdr:cNvPr>
        <xdr:cNvSpPr txBox="1"/>
      </xdr:nvSpPr>
      <xdr:spPr>
        <a:xfrm>
          <a:off x="5906706" y="1232320"/>
          <a:ext cx="6435466" cy="375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【URL】</a:t>
          </a:r>
          <a:r>
            <a:rPr kumimoji="0" lang="ja-JP" altLang="en-US"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a:t>
          </a:r>
          <a:r>
            <a:rPr kumimoji="0" lang="en-US" altLang="ja-JP" sz="1200" b="0" i="0" u="sng" strike="noStrike" kern="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mn-cs"/>
            </a:rPr>
            <a:t>https://www.sagamihara-cci.or.jp/services/anshin/daikou/tyuukan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28736</xdr:colOff>
      <xdr:row>5</xdr:row>
      <xdr:rowOff>174402</xdr:rowOff>
    </xdr:from>
    <xdr:to>
      <xdr:col>21</xdr:col>
      <xdr:colOff>7620</xdr:colOff>
      <xdr:row>7</xdr:row>
      <xdr:rowOff>174402</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55DAC166-3696-4A6F-958D-3EB609416553}"/>
            </a:ext>
          </a:extLst>
        </xdr:cNvPr>
        <xdr:cNvSpPr txBox="1"/>
      </xdr:nvSpPr>
      <xdr:spPr>
        <a:xfrm>
          <a:off x="5931553" y="1220810"/>
          <a:ext cx="6418321" cy="375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【URL】</a:t>
          </a:r>
          <a:r>
            <a:rPr kumimoji="0" lang="ja-JP" altLang="en-US"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a:t>
          </a:r>
          <a:r>
            <a:rPr kumimoji="0" lang="en-US" altLang="ja-JP" sz="1200" b="0" i="0" u="sng" strike="noStrike" kern="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mn-cs"/>
            </a:rPr>
            <a:t>https://www.sagamihara-cci.or.jp/services/anshin/daikou/tyuukan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630529</xdr:colOff>
      <xdr:row>5</xdr:row>
      <xdr:rowOff>160987</xdr:rowOff>
    </xdr:from>
    <xdr:to>
      <xdr:col>20</xdr:col>
      <xdr:colOff>613223</xdr:colOff>
      <xdr:row>7</xdr:row>
      <xdr:rowOff>160987</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CFA67816-059F-49A0-A722-69DF0329706A}"/>
            </a:ext>
          </a:extLst>
        </xdr:cNvPr>
        <xdr:cNvSpPr txBox="1"/>
      </xdr:nvSpPr>
      <xdr:spPr>
        <a:xfrm>
          <a:off x="5889402" y="1207395"/>
          <a:ext cx="6422131" cy="375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【URL】</a:t>
          </a:r>
          <a:r>
            <a:rPr kumimoji="0" lang="ja-JP" altLang="en-US"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a:t>
          </a:r>
          <a:r>
            <a:rPr kumimoji="0" lang="en-US" altLang="ja-JP" sz="1200" b="0" i="0" u="sng" strike="noStrike" kern="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mn-cs"/>
            </a:rPr>
            <a:t>https://www.sagamihara-cci.or.jp/services/anshin/daikou/tyuukan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11431</xdr:colOff>
      <xdr:row>37</xdr:row>
      <xdr:rowOff>169545</xdr:rowOff>
    </xdr:from>
    <xdr:to>
      <xdr:col>11</xdr:col>
      <xdr:colOff>619126</xdr:colOff>
      <xdr:row>39</xdr:row>
      <xdr:rowOff>173704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6F8AE4AF-CAD8-47CD-B171-BEF0792A8138}"/>
            </a:ext>
          </a:extLst>
        </xdr:cNvPr>
        <xdr:cNvSpPr txBox="1"/>
      </xdr:nvSpPr>
      <xdr:spPr>
        <a:xfrm>
          <a:off x="5840731" y="1122045"/>
          <a:ext cx="6351270" cy="385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【URL】</a:t>
          </a:r>
          <a:r>
            <a:rPr kumimoji="0" lang="ja-JP" altLang="en-US"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a:t>
          </a:r>
          <a:r>
            <a:rPr kumimoji="0" lang="en-US" altLang="ja-JP" sz="1200" b="0" i="0" u="sng" strike="noStrike" kern="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mn-cs"/>
            </a:rPr>
            <a:t>https://www.sagamihara-cci.or.jp/services/anshin/daikou/tyuukan</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DE3D-07FB-4FB5-A314-2C2ED00F94BA}">
  <sheetPr codeName="Sheet1">
    <tabColor theme="1"/>
    <pageSetUpPr fitToPage="1"/>
  </sheetPr>
  <dimension ref="A6:AA48"/>
  <sheetViews>
    <sheetView showGridLines="0" tabSelected="1" zoomScale="60" zoomScaleNormal="60" workbookViewId="0">
      <selection activeCell="AF4" sqref="AF4"/>
    </sheetView>
  </sheetViews>
  <sheetFormatPr defaultRowHeight="15" x14ac:dyDescent="0.3"/>
  <cols>
    <col min="1" max="1" width="2.77734375" style="119" customWidth="1"/>
    <col min="2" max="5" width="8.88671875" style="119"/>
    <col min="6" max="6" width="6.44140625" style="119" customWidth="1"/>
    <col min="7" max="7" width="3.6640625" style="119" customWidth="1"/>
    <col min="8" max="9" width="9.44140625" style="119" customWidth="1"/>
    <col min="10" max="10" width="7" style="119" customWidth="1"/>
    <col min="11" max="11" width="5.77734375" style="119" customWidth="1"/>
    <col min="12" max="12" width="8.77734375" style="119" customWidth="1"/>
    <col min="13" max="13" width="9.44140625" style="119" bestFit="1" customWidth="1"/>
    <col min="14" max="14" width="8.88671875" style="119" customWidth="1"/>
    <col min="15" max="15" width="10" style="119" customWidth="1"/>
    <col min="16" max="16" width="9.33203125" style="119" customWidth="1"/>
    <col min="17" max="19" width="9.44140625" style="119" bestFit="1" customWidth="1"/>
    <col min="20" max="20" width="10.44140625" style="119" bestFit="1" customWidth="1"/>
    <col min="21" max="23" width="10.44140625" style="119" customWidth="1"/>
    <col min="24" max="24" width="9.44140625" style="119" bestFit="1" customWidth="1"/>
    <col min="25" max="26" width="10.109375" style="119" customWidth="1"/>
    <col min="27" max="27" width="12.109375" style="119" bestFit="1" customWidth="1"/>
    <col min="28" max="28" width="10.109375" style="119" customWidth="1"/>
    <col min="29" max="29" width="8.88671875" style="119"/>
    <col min="30" max="30" width="3.109375" style="119" customWidth="1"/>
    <col min="31" max="31" width="2.44140625" style="119" customWidth="1"/>
    <col min="32" max="259" width="8.88671875" style="119"/>
    <col min="260" max="260" width="4.6640625" style="119" customWidth="1"/>
    <col min="261" max="264" width="8.88671875" style="119"/>
    <col min="265" max="265" width="6.44140625" style="119" customWidth="1"/>
    <col min="266" max="266" width="3.6640625" style="119" customWidth="1"/>
    <col min="267" max="268" width="9.44140625" style="119" customWidth="1"/>
    <col min="269" max="269" width="7" style="119" customWidth="1"/>
    <col min="270" max="270" width="5.77734375" style="119" customWidth="1"/>
    <col min="271" max="271" width="8.77734375" style="119" customWidth="1"/>
    <col min="272" max="272" width="9.44140625" style="119" bestFit="1" customWidth="1"/>
    <col min="273" max="273" width="8.88671875" style="119" customWidth="1"/>
    <col min="274" max="274" width="10" style="119" customWidth="1"/>
    <col min="275" max="275" width="9.33203125" style="119" customWidth="1"/>
    <col min="276" max="278" width="9.44140625" style="119" bestFit="1" customWidth="1"/>
    <col min="279" max="279" width="10.44140625" style="119" bestFit="1" customWidth="1"/>
    <col min="280" max="280" width="9.44140625" style="119" bestFit="1" customWidth="1"/>
    <col min="281" max="281" width="10.109375" style="119" customWidth="1"/>
    <col min="282" max="282" width="12" style="119" customWidth="1"/>
    <col min="283" max="283" width="12.33203125" style="119" customWidth="1"/>
    <col min="284" max="285" width="8.88671875" style="119"/>
    <col min="286" max="286" width="3.109375" style="119" customWidth="1"/>
    <col min="287" max="515" width="8.88671875" style="119"/>
    <col min="516" max="516" width="4.6640625" style="119" customWidth="1"/>
    <col min="517" max="520" width="8.88671875" style="119"/>
    <col min="521" max="521" width="6.44140625" style="119" customWidth="1"/>
    <col min="522" max="522" width="3.6640625" style="119" customWidth="1"/>
    <col min="523" max="524" width="9.44140625" style="119" customWidth="1"/>
    <col min="525" max="525" width="7" style="119" customWidth="1"/>
    <col min="526" max="526" width="5.77734375" style="119" customWidth="1"/>
    <col min="527" max="527" width="8.77734375" style="119" customWidth="1"/>
    <col min="528" max="528" width="9.44140625" style="119" bestFit="1" customWidth="1"/>
    <col min="529" max="529" width="8.88671875" style="119" customWidth="1"/>
    <col min="530" max="530" width="10" style="119" customWidth="1"/>
    <col min="531" max="531" width="9.33203125" style="119" customWidth="1"/>
    <col min="532" max="534" width="9.44140625" style="119" bestFit="1" customWidth="1"/>
    <col min="535" max="535" width="10.44140625" style="119" bestFit="1" customWidth="1"/>
    <col min="536" max="536" width="9.44140625" style="119" bestFit="1" customWidth="1"/>
    <col min="537" max="537" width="10.109375" style="119" customWidth="1"/>
    <col min="538" max="538" width="12" style="119" customWidth="1"/>
    <col min="539" max="539" width="12.33203125" style="119" customWidth="1"/>
    <col min="540" max="541" width="8.88671875" style="119"/>
    <col min="542" max="542" width="3.109375" style="119" customWidth="1"/>
    <col min="543" max="771" width="8.88671875" style="119"/>
    <col min="772" max="772" width="4.6640625" style="119" customWidth="1"/>
    <col min="773" max="776" width="8.88671875" style="119"/>
    <col min="777" max="777" width="6.44140625" style="119" customWidth="1"/>
    <col min="778" max="778" width="3.6640625" style="119" customWidth="1"/>
    <col min="779" max="780" width="9.44140625" style="119" customWidth="1"/>
    <col min="781" max="781" width="7" style="119" customWidth="1"/>
    <col min="782" max="782" width="5.77734375" style="119" customWidth="1"/>
    <col min="783" max="783" width="8.77734375" style="119" customWidth="1"/>
    <col min="784" max="784" width="9.44140625" style="119" bestFit="1" customWidth="1"/>
    <col min="785" max="785" width="8.88671875" style="119" customWidth="1"/>
    <col min="786" max="786" width="10" style="119" customWidth="1"/>
    <col min="787" max="787" width="9.33203125" style="119" customWidth="1"/>
    <col min="788" max="790" width="9.44140625" style="119" bestFit="1" customWidth="1"/>
    <col min="791" max="791" width="10.44140625" style="119" bestFit="1" customWidth="1"/>
    <col min="792" max="792" width="9.44140625" style="119" bestFit="1" customWidth="1"/>
    <col min="793" max="793" width="10.109375" style="119" customWidth="1"/>
    <col min="794" max="794" width="12" style="119" customWidth="1"/>
    <col min="795" max="795" width="12.33203125" style="119" customWidth="1"/>
    <col min="796" max="797" width="8.88671875" style="119"/>
    <col min="798" max="798" width="3.109375" style="119" customWidth="1"/>
    <col min="799" max="1027" width="8.88671875" style="119"/>
    <col min="1028" max="1028" width="4.6640625" style="119" customWidth="1"/>
    <col min="1029" max="1032" width="8.88671875" style="119"/>
    <col min="1033" max="1033" width="6.44140625" style="119" customWidth="1"/>
    <col min="1034" max="1034" width="3.6640625" style="119" customWidth="1"/>
    <col min="1035" max="1036" width="9.44140625" style="119" customWidth="1"/>
    <col min="1037" max="1037" width="7" style="119" customWidth="1"/>
    <col min="1038" max="1038" width="5.77734375" style="119" customWidth="1"/>
    <col min="1039" max="1039" width="8.77734375" style="119" customWidth="1"/>
    <col min="1040" max="1040" width="9.44140625" style="119" bestFit="1" customWidth="1"/>
    <col min="1041" max="1041" width="8.88671875" style="119" customWidth="1"/>
    <col min="1042" max="1042" width="10" style="119" customWidth="1"/>
    <col min="1043" max="1043" width="9.33203125" style="119" customWidth="1"/>
    <col min="1044" max="1046" width="9.44140625" style="119" bestFit="1" customWidth="1"/>
    <col min="1047" max="1047" width="10.44140625" style="119" bestFit="1" customWidth="1"/>
    <col min="1048" max="1048" width="9.44140625" style="119" bestFit="1" customWidth="1"/>
    <col min="1049" max="1049" width="10.109375" style="119" customWidth="1"/>
    <col min="1050" max="1050" width="12" style="119" customWidth="1"/>
    <col min="1051" max="1051" width="12.33203125" style="119" customWidth="1"/>
    <col min="1052" max="1053" width="8.88671875" style="119"/>
    <col min="1054" max="1054" width="3.109375" style="119" customWidth="1"/>
    <col min="1055" max="1283" width="8.88671875" style="119"/>
    <col min="1284" max="1284" width="4.6640625" style="119" customWidth="1"/>
    <col min="1285" max="1288" width="8.88671875" style="119"/>
    <col min="1289" max="1289" width="6.44140625" style="119" customWidth="1"/>
    <col min="1290" max="1290" width="3.6640625" style="119" customWidth="1"/>
    <col min="1291" max="1292" width="9.44140625" style="119" customWidth="1"/>
    <col min="1293" max="1293" width="7" style="119" customWidth="1"/>
    <col min="1294" max="1294" width="5.77734375" style="119" customWidth="1"/>
    <col min="1295" max="1295" width="8.77734375" style="119" customWidth="1"/>
    <col min="1296" max="1296" width="9.44140625" style="119" bestFit="1" customWidth="1"/>
    <col min="1297" max="1297" width="8.88671875" style="119" customWidth="1"/>
    <col min="1298" max="1298" width="10" style="119" customWidth="1"/>
    <col min="1299" max="1299" width="9.33203125" style="119" customWidth="1"/>
    <col min="1300" max="1302" width="9.44140625" style="119" bestFit="1" customWidth="1"/>
    <col min="1303" max="1303" width="10.44140625" style="119" bestFit="1" customWidth="1"/>
    <col min="1304" max="1304" width="9.44140625" style="119" bestFit="1" customWidth="1"/>
    <col min="1305" max="1305" width="10.109375" style="119" customWidth="1"/>
    <col min="1306" max="1306" width="12" style="119" customWidth="1"/>
    <col min="1307" max="1307" width="12.33203125" style="119" customWidth="1"/>
    <col min="1308" max="1309" width="8.88671875" style="119"/>
    <col min="1310" max="1310" width="3.109375" style="119" customWidth="1"/>
    <col min="1311" max="1539" width="8.88671875" style="119"/>
    <col min="1540" max="1540" width="4.6640625" style="119" customWidth="1"/>
    <col min="1541" max="1544" width="8.88671875" style="119"/>
    <col min="1545" max="1545" width="6.44140625" style="119" customWidth="1"/>
    <col min="1546" max="1546" width="3.6640625" style="119" customWidth="1"/>
    <col min="1547" max="1548" width="9.44140625" style="119" customWidth="1"/>
    <col min="1549" max="1549" width="7" style="119" customWidth="1"/>
    <col min="1550" max="1550" width="5.77734375" style="119" customWidth="1"/>
    <col min="1551" max="1551" width="8.77734375" style="119" customWidth="1"/>
    <col min="1552" max="1552" width="9.44140625" style="119" bestFit="1" customWidth="1"/>
    <col min="1553" max="1553" width="8.88671875" style="119" customWidth="1"/>
    <col min="1554" max="1554" width="10" style="119" customWidth="1"/>
    <col min="1555" max="1555" width="9.33203125" style="119" customWidth="1"/>
    <col min="1556" max="1558" width="9.44140625" style="119" bestFit="1" customWidth="1"/>
    <col min="1559" max="1559" width="10.44140625" style="119" bestFit="1" customWidth="1"/>
    <col min="1560" max="1560" width="9.44140625" style="119" bestFit="1" customWidth="1"/>
    <col min="1561" max="1561" width="10.109375" style="119" customWidth="1"/>
    <col min="1562" max="1562" width="12" style="119" customWidth="1"/>
    <col min="1563" max="1563" width="12.33203125" style="119" customWidth="1"/>
    <col min="1564" max="1565" width="8.88671875" style="119"/>
    <col min="1566" max="1566" width="3.109375" style="119" customWidth="1"/>
    <col min="1567" max="1795" width="8.88671875" style="119"/>
    <col min="1796" max="1796" width="4.6640625" style="119" customWidth="1"/>
    <col min="1797" max="1800" width="8.88671875" style="119"/>
    <col min="1801" max="1801" width="6.44140625" style="119" customWidth="1"/>
    <col min="1802" max="1802" width="3.6640625" style="119" customWidth="1"/>
    <col min="1803" max="1804" width="9.44140625" style="119" customWidth="1"/>
    <col min="1805" max="1805" width="7" style="119" customWidth="1"/>
    <col min="1806" max="1806" width="5.77734375" style="119" customWidth="1"/>
    <col min="1807" max="1807" width="8.77734375" style="119" customWidth="1"/>
    <col min="1808" max="1808" width="9.44140625" style="119" bestFit="1" customWidth="1"/>
    <col min="1809" max="1809" width="8.88671875" style="119" customWidth="1"/>
    <col min="1810" max="1810" width="10" style="119" customWidth="1"/>
    <col min="1811" max="1811" width="9.33203125" style="119" customWidth="1"/>
    <col min="1812" max="1814" width="9.44140625" style="119" bestFit="1" customWidth="1"/>
    <col min="1815" max="1815" width="10.44140625" style="119" bestFit="1" customWidth="1"/>
    <col min="1816" max="1816" width="9.44140625" style="119" bestFit="1" customWidth="1"/>
    <col min="1817" max="1817" width="10.109375" style="119" customWidth="1"/>
    <col min="1818" max="1818" width="12" style="119" customWidth="1"/>
    <col min="1819" max="1819" width="12.33203125" style="119" customWidth="1"/>
    <col min="1820" max="1821" width="8.88671875" style="119"/>
    <col min="1822" max="1822" width="3.109375" style="119" customWidth="1"/>
    <col min="1823" max="2051" width="8.88671875" style="119"/>
    <col min="2052" max="2052" width="4.6640625" style="119" customWidth="1"/>
    <col min="2053" max="2056" width="8.88671875" style="119"/>
    <col min="2057" max="2057" width="6.44140625" style="119" customWidth="1"/>
    <col min="2058" max="2058" width="3.6640625" style="119" customWidth="1"/>
    <col min="2059" max="2060" width="9.44140625" style="119" customWidth="1"/>
    <col min="2061" max="2061" width="7" style="119" customWidth="1"/>
    <col min="2062" max="2062" width="5.77734375" style="119" customWidth="1"/>
    <col min="2063" max="2063" width="8.77734375" style="119" customWidth="1"/>
    <col min="2064" max="2064" width="9.44140625" style="119" bestFit="1" customWidth="1"/>
    <col min="2065" max="2065" width="8.88671875" style="119" customWidth="1"/>
    <col min="2066" max="2066" width="10" style="119" customWidth="1"/>
    <col min="2067" max="2067" width="9.33203125" style="119" customWidth="1"/>
    <col min="2068" max="2070" width="9.44140625" style="119" bestFit="1" customWidth="1"/>
    <col min="2071" max="2071" width="10.44140625" style="119" bestFit="1" customWidth="1"/>
    <col min="2072" max="2072" width="9.44140625" style="119" bestFit="1" customWidth="1"/>
    <col min="2073" max="2073" width="10.109375" style="119" customWidth="1"/>
    <col min="2074" max="2074" width="12" style="119" customWidth="1"/>
    <col min="2075" max="2075" width="12.33203125" style="119" customWidth="1"/>
    <col min="2076" max="2077" width="8.88671875" style="119"/>
    <col min="2078" max="2078" width="3.109375" style="119" customWidth="1"/>
    <col min="2079" max="2307" width="8.88671875" style="119"/>
    <col min="2308" max="2308" width="4.6640625" style="119" customWidth="1"/>
    <col min="2309" max="2312" width="8.88671875" style="119"/>
    <col min="2313" max="2313" width="6.44140625" style="119" customWidth="1"/>
    <col min="2314" max="2314" width="3.6640625" style="119" customWidth="1"/>
    <col min="2315" max="2316" width="9.44140625" style="119" customWidth="1"/>
    <col min="2317" max="2317" width="7" style="119" customWidth="1"/>
    <col min="2318" max="2318" width="5.77734375" style="119" customWidth="1"/>
    <col min="2319" max="2319" width="8.77734375" style="119" customWidth="1"/>
    <col min="2320" max="2320" width="9.44140625" style="119" bestFit="1" customWidth="1"/>
    <col min="2321" max="2321" width="8.88671875" style="119" customWidth="1"/>
    <col min="2322" max="2322" width="10" style="119" customWidth="1"/>
    <col min="2323" max="2323" width="9.33203125" style="119" customWidth="1"/>
    <col min="2324" max="2326" width="9.44140625" style="119" bestFit="1" customWidth="1"/>
    <col min="2327" max="2327" width="10.44140625" style="119" bestFit="1" customWidth="1"/>
    <col min="2328" max="2328" width="9.44140625" style="119" bestFit="1" customWidth="1"/>
    <col min="2329" max="2329" width="10.109375" style="119" customWidth="1"/>
    <col min="2330" max="2330" width="12" style="119" customWidth="1"/>
    <col min="2331" max="2331" width="12.33203125" style="119" customWidth="1"/>
    <col min="2332" max="2333" width="8.88671875" style="119"/>
    <col min="2334" max="2334" width="3.109375" style="119" customWidth="1"/>
    <col min="2335" max="2563" width="8.88671875" style="119"/>
    <col min="2564" max="2564" width="4.6640625" style="119" customWidth="1"/>
    <col min="2565" max="2568" width="8.88671875" style="119"/>
    <col min="2569" max="2569" width="6.44140625" style="119" customWidth="1"/>
    <col min="2570" max="2570" width="3.6640625" style="119" customWidth="1"/>
    <col min="2571" max="2572" width="9.44140625" style="119" customWidth="1"/>
    <col min="2573" max="2573" width="7" style="119" customWidth="1"/>
    <col min="2574" max="2574" width="5.77734375" style="119" customWidth="1"/>
    <col min="2575" max="2575" width="8.77734375" style="119" customWidth="1"/>
    <col min="2576" max="2576" width="9.44140625" style="119" bestFit="1" customWidth="1"/>
    <col min="2577" max="2577" width="8.88671875" style="119" customWidth="1"/>
    <col min="2578" max="2578" width="10" style="119" customWidth="1"/>
    <col min="2579" max="2579" width="9.33203125" style="119" customWidth="1"/>
    <col min="2580" max="2582" width="9.44140625" style="119" bestFit="1" customWidth="1"/>
    <col min="2583" max="2583" width="10.44140625" style="119" bestFit="1" customWidth="1"/>
    <col min="2584" max="2584" width="9.44140625" style="119" bestFit="1" customWidth="1"/>
    <col min="2585" max="2585" width="10.109375" style="119" customWidth="1"/>
    <col min="2586" max="2586" width="12" style="119" customWidth="1"/>
    <col min="2587" max="2587" width="12.33203125" style="119" customWidth="1"/>
    <col min="2588" max="2589" width="8.88671875" style="119"/>
    <col min="2590" max="2590" width="3.109375" style="119" customWidth="1"/>
    <col min="2591" max="2819" width="8.88671875" style="119"/>
    <col min="2820" max="2820" width="4.6640625" style="119" customWidth="1"/>
    <col min="2821" max="2824" width="8.88671875" style="119"/>
    <col min="2825" max="2825" width="6.44140625" style="119" customWidth="1"/>
    <col min="2826" max="2826" width="3.6640625" style="119" customWidth="1"/>
    <col min="2827" max="2828" width="9.44140625" style="119" customWidth="1"/>
    <col min="2829" max="2829" width="7" style="119" customWidth="1"/>
    <col min="2830" max="2830" width="5.77734375" style="119" customWidth="1"/>
    <col min="2831" max="2831" width="8.77734375" style="119" customWidth="1"/>
    <col min="2832" max="2832" width="9.44140625" style="119" bestFit="1" customWidth="1"/>
    <col min="2833" max="2833" width="8.88671875" style="119" customWidth="1"/>
    <col min="2834" max="2834" width="10" style="119" customWidth="1"/>
    <col min="2835" max="2835" width="9.33203125" style="119" customWidth="1"/>
    <col min="2836" max="2838" width="9.44140625" style="119" bestFit="1" customWidth="1"/>
    <col min="2839" max="2839" width="10.44140625" style="119" bestFit="1" customWidth="1"/>
    <col min="2840" max="2840" width="9.44140625" style="119" bestFit="1" customWidth="1"/>
    <col min="2841" max="2841" width="10.109375" style="119" customWidth="1"/>
    <col min="2842" max="2842" width="12" style="119" customWidth="1"/>
    <col min="2843" max="2843" width="12.33203125" style="119" customWidth="1"/>
    <col min="2844" max="2845" width="8.88671875" style="119"/>
    <col min="2846" max="2846" width="3.109375" style="119" customWidth="1"/>
    <col min="2847" max="3075" width="8.88671875" style="119"/>
    <col min="3076" max="3076" width="4.6640625" style="119" customWidth="1"/>
    <col min="3077" max="3080" width="8.88671875" style="119"/>
    <col min="3081" max="3081" width="6.44140625" style="119" customWidth="1"/>
    <col min="3082" max="3082" width="3.6640625" style="119" customWidth="1"/>
    <col min="3083" max="3084" width="9.44140625" style="119" customWidth="1"/>
    <col min="3085" max="3085" width="7" style="119" customWidth="1"/>
    <col min="3086" max="3086" width="5.77734375" style="119" customWidth="1"/>
    <col min="3087" max="3087" width="8.77734375" style="119" customWidth="1"/>
    <col min="3088" max="3088" width="9.44140625" style="119" bestFit="1" customWidth="1"/>
    <col min="3089" max="3089" width="8.88671875" style="119" customWidth="1"/>
    <col min="3090" max="3090" width="10" style="119" customWidth="1"/>
    <col min="3091" max="3091" width="9.33203125" style="119" customWidth="1"/>
    <col min="3092" max="3094" width="9.44140625" style="119" bestFit="1" customWidth="1"/>
    <col min="3095" max="3095" width="10.44140625" style="119" bestFit="1" customWidth="1"/>
    <col min="3096" max="3096" width="9.44140625" style="119" bestFit="1" customWidth="1"/>
    <col min="3097" max="3097" width="10.109375" style="119" customWidth="1"/>
    <col min="3098" max="3098" width="12" style="119" customWidth="1"/>
    <col min="3099" max="3099" width="12.33203125" style="119" customWidth="1"/>
    <col min="3100" max="3101" width="8.88671875" style="119"/>
    <col min="3102" max="3102" width="3.109375" style="119" customWidth="1"/>
    <col min="3103" max="3331" width="8.88671875" style="119"/>
    <col min="3332" max="3332" width="4.6640625" style="119" customWidth="1"/>
    <col min="3333" max="3336" width="8.88671875" style="119"/>
    <col min="3337" max="3337" width="6.44140625" style="119" customWidth="1"/>
    <col min="3338" max="3338" width="3.6640625" style="119" customWidth="1"/>
    <col min="3339" max="3340" width="9.44140625" style="119" customWidth="1"/>
    <col min="3341" max="3341" width="7" style="119" customWidth="1"/>
    <col min="3342" max="3342" width="5.77734375" style="119" customWidth="1"/>
    <col min="3343" max="3343" width="8.77734375" style="119" customWidth="1"/>
    <col min="3344" max="3344" width="9.44140625" style="119" bestFit="1" customWidth="1"/>
    <col min="3345" max="3345" width="8.88671875" style="119" customWidth="1"/>
    <col min="3346" max="3346" width="10" style="119" customWidth="1"/>
    <col min="3347" max="3347" width="9.33203125" style="119" customWidth="1"/>
    <col min="3348" max="3350" width="9.44140625" style="119" bestFit="1" customWidth="1"/>
    <col min="3351" max="3351" width="10.44140625" style="119" bestFit="1" customWidth="1"/>
    <col min="3352" max="3352" width="9.44140625" style="119" bestFit="1" customWidth="1"/>
    <col min="3353" max="3353" width="10.109375" style="119" customWidth="1"/>
    <col min="3354" max="3354" width="12" style="119" customWidth="1"/>
    <col min="3355" max="3355" width="12.33203125" style="119" customWidth="1"/>
    <col min="3356" max="3357" width="8.88671875" style="119"/>
    <col min="3358" max="3358" width="3.109375" style="119" customWidth="1"/>
    <col min="3359" max="3587" width="8.88671875" style="119"/>
    <col min="3588" max="3588" width="4.6640625" style="119" customWidth="1"/>
    <col min="3589" max="3592" width="8.88671875" style="119"/>
    <col min="3593" max="3593" width="6.44140625" style="119" customWidth="1"/>
    <col min="3594" max="3594" width="3.6640625" style="119" customWidth="1"/>
    <col min="3595" max="3596" width="9.44140625" style="119" customWidth="1"/>
    <col min="3597" max="3597" width="7" style="119" customWidth="1"/>
    <col min="3598" max="3598" width="5.77734375" style="119" customWidth="1"/>
    <col min="3599" max="3599" width="8.77734375" style="119" customWidth="1"/>
    <col min="3600" max="3600" width="9.44140625" style="119" bestFit="1" customWidth="1"/>
    <col min="3601" max="3601" width="8.88671875" style="119" customWidth="1"/>
    <col min="3602" max="3602" width="10" style="119" customWidth="1"/>
    <col min="3603" max="3603" width="9.33203125" style="119" customWidth="1"/>
    <col min="3604" max="3606" width="9.44140625" style="119" bestFit="1" customWidth="1"/>
    <col min="3607" max="3607" width="10.44140625" style="119" bestFit="1" customWidth="1"/>
    <col min="3608" max="3608" width="9.44140625" style="119" bestFit="1" customWidth="1"/>
    <col min="3609" max="3609" width="10.109375" style="119" customWidth="1"/>
    <col min="3610" max="3610" width="12" style="119" customWidth="1"/>
    <col min="3611" max="3611" width="12.33203125" style="119" customWidth="1"/>
    <col min="3612" max="3613" width="8.88671875" style="119"/>
    <col min="3614" max="3614" width="3.109375" style="119" customWidth="1"/>
    <col min="3615" max="3843" width="8.88671875" style="119"/>
    <col min="3844" max="3844" width="4.6640625" style="119" customWidth="1"/>
    <col min="3845" max="3848" width="8.88671875" style="119"/>
    <col min="3849" max="3849" width="6.44140625" style="119" customWidth="1"/>
    <col min="3850" max="3850" width="3.6640625" style="119" customWidth="1"/>
    <col min="3851" max="3852" width="9.44140625" style="119" customWidth="1"/>
    <col min="3853" max="3853" width="7" style="119" customWidth="1"/>
    <col min="3854" max="3854" width="5.77734375" style="119" customWidth="1"/>
    <col min="3855" max="3855" width="8.77734375" style="119" customWidth="1"/>
    <col min="3856" max="3856" width="9.44140625" style="119" bestFit="1" customWidth="1"/>
    <col min="3857" max="3857" width="8.88671875" style="119" customWidth="1"/>
    <col min="3858" max="3858" width="10" style="119" customWidth="1"/>
    <col min="3859" max="3859" width="9.33203125" style="119" customWidth="1"/>
    <col min="3860" max="3862" width="9.44140625" style="119" bestFit="1" customWidth="1"/>
    <col min="3863" max="3863" width="10.44140625" style="119" bestFit="1" customWidth="1"/>
    <col min="3864" max="3864" width="9.44140625" style="119" bestFit="1" customWidth="1"/>
    <col min="3865" max="3865" width="10.109375" style="119" customWidth="1"/>
    <col min="3866" max="3866" width="12" style="119" customWidth="1"/>
    <col min="3867" max="3867" width="12.33203125" style="119" customWidth="1"/>
    <col min="3868" max="3869" width="8.88671875" style="119"/>
    <col min="3870" max="3870" width="3.109375" style="119" customWidth="1"/>
    <col min="3871" max="4099" width="8.88671875" style="119"/>
    <col min="4100" max="4100" width="4.6640625" style="119" customWidth="1"/>
    <col min="4101" max="4104" width="8.88671875" style="119"/>
    <col min="4105" max="4105" width="6.44140625" style="119" customWidth="1"/>
    <col min="4106" max="4106" width="3.6640625" style="119" customWidth="1"/>
    <col min="4107" max="4108" width="9.44140625" style="119" customWidth="1"/>
    <col min="4109" max="4109" width="7" style="119" customWidth="1"/>
    <col min="4110" max="4110" width="5.77734375" style="119" customWidth="1"/>
    <col min="4111" max="4111" width="8.77734375" style="119" customWidth="1"/>
    <col min="4112" max="4112" width="9.44140625" style="119" bestFit="1" customWidth="1"/>
    <col min="4113" max="4113" width="8.88671875" style="119" customWidth="1"/>
    <col min="4114" max="4114" width="10" style="119" customWidth="1"/>
    <col min="4115" max="4115" width="9.33203125" style="119" customWidth="1"/>
    <col min="4116" max="4118" width="9.44140625" style="119" bestFit="1" customWidth="1"/>
    <col min="4119" max="4119" width="10.44140625" style="119" bestFit="1" customWidth="1"/>
    <col min="4120" max="4120" width="9.44140625" style="119" bestFit="1" customWidth="1"/>
    <col min="4121" max="4121" width="10.109375" style="119" customWidth="1"/>
    <col min="4122" max="4122" width="12" style="119" customWidth="1"/>
    <col min="4123" max="4123" width="12.33203125" style="119" customWidth="1"/>
    <col min="4124" max="4125" width="8.88671875" style="119"/>
    <col min="4126" max="4126" width="3.109375" style="119" customWidth="1"/>
    <col min="4127" max="4355" width="8.88671875" style="119"/>
    <col min="4356" max="4356" width="4.6640625" style="119" customWidth="1"/>
    <col min="4357" max="4360" width="8.88671875" style="119"/>
    <col min="4361" max="4361" width="6.44140625" style="119" customWidth="1"/>
    <col min="4362" max="4362" width="3.6640625" style="119" customWidth="1"/>
    <col min="4363" max="4364" width="9.44140625" style="119" customWidth="1"/>
    <col min="4365" max="4365" width="7" style="119" customWidth="1"/>
    <col min="4366" max="4366" width="5.77734375" style="119" customWidth="1"/>
    <col min="4367" max="4367" width="8.77734375" style="119" customWidth="1"/>
    <col min="4368" max="4368" width="9.44140625" style="119" bestFit="1" customWidth="1"/>
    <col min="4369" max="4369" width="8.88671875" style="119" customWidth="1"/>
    <col min="4370" max="4370" width="10" style="119" customWidth="1"/>
    <col min="4371" max="4371" width="9.33203125" style="119" customWidth="1"/>
    <col min="4372" max="4374" width="9.44140625" style="119" bestFit="1" customWidth="1"/>
    <col min="4375" max="4375" width="10.44140625" style="119" bestFit="1" customWidth="1"/>
    <col min="4376" max="4376" width="9.44140625" style="119" bestFit="1" customWidth="1"/>
    <col min="4377" max="4377" width="10.109375" style="119" customWidth="1"/>
    <col min="4378" max="4378" width="12" style="119" customWidth="1"/>
    <col min="4379" max="4379" width="12.33203125" style="119" customWidth="1"/>
    <col min="4380" max="4381" width="8.88671875" style="119"/>
    <col min="4382" max="4382" width="3.109375" style="119" customWidth="1"/>
    <col min="4383" max="4611" width="8.88671875" style="119"/>
    <col min="4612" max="4612" width="4.6640625" style="119" customWidth="1"/>
    <col min="4613" max="4616" width="8.88671875" style="119"/>
    <col min="4617" max="4617" width="6.44140625" style="119" customWidth="1"/>
    <col min="4618" max="4618" width="3.6640625" style="119" customWidth="1"/>
    <col min="4619" max="4620" width="9.44140625" style="119" customWidth="1"/>
    <col min="4621" max="4621" width="7" style="119" customWidth="1"/>
    <col min="4622" max="4622" width="5.77734375" style="119" customWidth="1"/>
    <col min="4623" max="4623" width="8.77734375" style="119" customWidth="1"/>
    <col min="4624" max="4624" width="9.44140625" style="119" bestFit="1" customWidth="1"/>
    <col min="4625" max="4625" width="8.88671875" style="119" customWidth="1"/>
    <col min="4626" max="4626" width="10" style="119" customWidth="1"/>
    <col min="4627" max="4627" width="9.33203125" style="119" customWidth="1"/>
    <col min="4628" max="4630" width="9.44140625" style="119" bestFit="1" customWidth="1"/>
    <col min="4631" max="4631" width="10.44140625" style="119" bestFit="1" customWidth="1"/>
    <col min="4632" max="4632" width="9.44140625" style="119" bestFit="1" customWidth="1"/>
    <col min="4633" max="4633" width="10.109375" style="119" customWidth="1"/>
    <col min="4634" max="4634" width="12" style="119" customWidth="1"/>
    <col min="4635" max="4635" width="12.33203125" style="119" customWidth="1"/>
    <col min="4636" max="4637" width="8.88671875" style="119"/>
    <col min="4638" max="4638" width="3.109375" style="119" customWidth="1"/>
    <col min="4639" max="4867" width="8.88671875" style="119"/>
    <col min="4868" max="4868" width="4.6640625" style="119" customWidth="1"/>
    <col min="4869" max="4872" width="8.88671875" style="119"/>
    <col min="4873" max="4873" width="6.44140625" style="119" customWidth="1"/>
    <col min="4874" max="4874" width="3.6640625" style="119" customWidth="1"/>
    <col min="4875" max="4876" width="9.44140625" style="119" customWidth="1"/>
    <col min="4877" max="4877" width="7" style="119" customWidth="1"/>
    <col min="4878" max="4878" width="5.77734375" style="119" customWidth="1"/>
    <col min="4879" max="4879" width="8.77734375" style="119" customWidth="1"/>
    <col min="4880" max="4880" width="9.44140625" style="119" bestFit="1" customWidth="1"/>
    <col min="4881" max="4881" width="8.88671875" style="119" customWidth="1"/>
    <col min="4882" max="4882" width="10" style="119" customWidth="1"/>
    <col min="4883" max="4883" width="9.33203125" style="119" customWidth="1"/>
    <col min="4884" max="4886" width="9.44140625" style="119" bestFit="1" customWidth="1"/>
    <col min="4887" max="4887" width="10.44140625" style="119" bestFit="1" customWidth="1"/>
    <col min="4888" max="4888" width="9.44140625" style="119" bestFit="1" customWidth="1"/>
    <col min="4889" max="4889" width="10.109375" style="119" customWidth="1"/>
    <col min="4890" max="4890" width="12" style="119" customWidth="1"/>
    <col min="4891" max="4891" width="12.33203125" style="119" customWidth="1"/>
    <col min="4892" max="4893" width="8.88671875" style="119"/>
    <col min="4894" max="4894" width="3.109375" style="119" customWidth="1"/>
    <col min="4895" max="5123" width="8.88671875" style="119"/>
    <col min="5124" max="5124" width="4.6640625" style="119" customWidth="1"/>
    <col min="5125" max="5128" width="8.88671875" style="119"/>
    <col min="5129" max="5129" width="6.44140625" style="119" customWidth="1"/>
    <col min="5130" max="5130" width="3.6640625" style="119" customWidth="1"/>
    <col min="5131" max="5132" width="9.44140625" style="119" customWidth="1"/>
    <col min="5133" max="5133" width="7" style="119" customWidth="1"/>
    <col min="5134" max="5134" width="5.77734375" style="119" customWidth="1"/>
    <col min="5135" max="5135" width="8.77734375" style="119" customWidth="1"/>
    <col min="5136" max="5136" width="9.44140625" style="119" bestFit="1" customWidth="1"/>
    <col min="5137" max="5137" width="8.88671875" style="119" customWidth="1"/>
    <col min="5138" max="5138" width="10" style="119" customWidth="1"/>
    <col min="5139" max="5139" width="9.33203125" style="119" customWidth="1"/>
    <col min="5140" max="5142" width="9.44140625" style="119" bestFit="1" customWidth="1"/>
    <col min="5143" max="5143" width="10.44140625" style="119" bestFit="1" customWidth="1"/>
    <col min="5144" max="5144" width="9.44140625" style="119" bestFit="1" customWidth="1"/>
    <col min="5145" max="5145" width="10.109375" style="119" customWidth="1"/>
    <col min="5146" max="5146" width="12" style="119" customWidth="1"/>
    <col min="5147" max="5147" width="12.33203125" style="119" customWidth="1"/>
    <col min="5148" max="5149" width="8.88671875" style="119"/>
    <col min="5150" max="5150" width="3.109375" style="119" customWidth="1"/>
    <col min="5151" max="5379" width="8.88671875" style="119"/>
    <col min="5380" max="5380" width="4.6640625" style="119" customWidth="1"/>
    <col min="5381" max="5384" width="8.88671875" style="119"/>
    <col min="5385" max="5385" width="6.44140625" style="119" customWidth="1"/>
    <col min="5386" max="5386" width="3.6640625" style="119" customWidth="1"/>
    <col min="5387" max="5388" width="9.44140625" style="119" customWidth="1"/>
    <col min="5389" max="5389" width="7" style="119" customWidth="1"/>
    <col min="5390" max="5390" width="5.77734375" style="119" customWidth="1"/>
    <col min="5391" max="5391" width="8.77734375" style="119" customWidth="1"/>
    <col min="5392" max="5392" width="9.44140625" style="119" bestFit="1" customWidth="1"/>
    <col min="5393" max="5393" width="8.88671875" style="119" customWidth="1"/>
    <col min="5394" max="5394" width="10" style="119" customWidth="1"/>
    <col min="5395" max="5395" width="9.33203125" style="119" customWidth="1"/>
    <col min="5396" max="5398" width="9.44140625" style="119" bestFit="1" customWidth="1"/>
    <col min="5399" max="5399" width="10.44140625" style="119" bestFit="1" customWidth="1"/>
    <col min="5400" max="5400" width="9.44140625" style="119" bestFit="1" customWidth="1"/>
    <col min="5401" max="5401" width="10.109375" style="119" customWidth="1"/>
    <col min="5402" max="5402" width="12" style="119" customWidth="1"/>
    <col min="5403" max="5403" width="12.33203125" style="119" customWidth="1"/>
    <col min="5404" max="5405" width="8.88671875" style="119"/>
    <col min="5406" max="5406" width="3.109375" style="119" customWidth="1"/>
    <col min="5407" max="5635" width="8.88671875" style="119"/>
    <col min="5636" max="5636" width="4.6640625" style="119" customWidth="1"/>
    <col min="5637" max="5640" width="8.88671875" style="119"/>
    <col min="5641" max="5641" width="6.44140625" style="119" customWidth="1"/>
    <col min="5642" max="5642" width="3.6640625" style="119" customWidth="1"/>
    <col min="5643" max="5644" width="9.44140625" style="119" customWidth="1"/>
    <col min="5645" max="5645" width="7" style="119" customWidth="1"/>
    <col min="5646" max="5646" width="5.77734375" style="119" customWidth="1"/>
    <col min="5647" max="5647" width="8.77734375" style="119" customWidth="1"/>
    <col min="5648" max="5648" width="9.44140625" style="119" bestFit="1" customWidth="1"/>
    <col min="5649" max="5649" width="8.88671875" style="119" customWidth="1"/>
    <col min="5650" max="5650" width="10" style="119" customWidth="1"/>
    <col min="5651" max="5651" width="9.33203125" style="119" customWidth="1"/>
    <col min="5652" max="5654" width="9.44140625" style="119" bestFit="1" customWidth="1"/>
    <col min="5655" max="5655" width="10.44140625" style="119" bestFit="1" customWidth="1"/>
    <col min="5656" max="5656" width="9.44140625" style="119" bestFit="1" customWidth="1"/>
    <col min="5657" max="5657" width="10.109375" style="119" customWidth="1"/>
    <col min="5658" max="5658" width="12" style="119" customWidth="1"/>
    <col min="5659" max="5659" width="12.33203125" style="119" customWidth="1"/>
    <col min="5660" max="5661" width="8.88671875" style="119"/>
    <col min="5662" max="5662" width="3.109375" style="119" customWidth="1"/>
    <col min="5663" max="5891" width="8.88671875" style="119"/>
    <col min="5892" max="5892" width="4.6640625" style="119" customWidth="1"/>
    <col min="5893" max="5896" width="8.88671875" style="119"/>
    <col min="5897" max="5897" width="6.44140625" style="119" customWidth="1"/>
    <col min="5898" max="5898" width="3.6640625" style="119" customWidth="1"/>
    <col min="5899" max="5900" width="9.44140625" style="119" customWidth="1"/>
    <col min="5901" max="5901" width="7" style="119" customWidth="1"/>
    <col min="5902" max="5902" width="5.77734375" style="119" customWidth="1"/>
    <col min="5903" max="5903" width="8.77734375" style="119" customWidth="1"/>
    <col min="5904" max="5904" width="9.44140625" style="119" bestFit="1" customWidth="1"/>
    <col min="5905" max="5905" width="8.88671875" style="119" customWidth="1"/>
    <col min="5906" max="5906" width="10" style="119" customWidth="1"/>
    <col min="5907" max="5907" width="9.33203125" style="119" customWidth="1"/>
    <col min="5908" max="5910" width="9.44140625" style="119" bestFit="1" customWidth="1"/>
    <col min="5911" max="5911" width="10.44140625" style="119" bestFit="1" customWidth="1"/>
    <col min="5912" max="5912" width="9.44140625" style="119" bestFit="1" customWidth="1"/>
    <col min="5913" max="5913" width="10.109375" style="119" customWidth="1"/>
    <col min="5914" max="5914" width="12" style="119" customWidth="1"/>
    <col min="5915" max="5915" width="12.33203125" style="119" customWidth="1"/>
    <col min="5916" max="5917" width="8.88671875" style="119"/>
    <col min="5918" max="5918" width="3.109375" style="119" customWidth="1"/>
    <col min="5919" max="6147" width="8.88671875" style="119"/>
    <col min="6148" max="6148" width="4.6640625" style="119" customWidth="1"/>
    <col min="6149" max="6152" width="8.88671875" style="119"/>
    <col min="6153" max="6153" width="6.44140625" style="119" customWidth="1"/>
    <col min="6154" max="6154" width="3.6640625" style="119" customWidth="1"/>
    <col min="6155" max="6156" width="9.44140625" style="119" customWidth="1"/>
    <col min="6157" max="6157" width="7" style="119" customWidth="1"/>
    <col min="6158" max="6158" width="5.77734375" style="119" customWidth="1"/>
    <col min="6159" max="6159" width="8.77734375" style="119" customWidth="1"/>
    <col min="6160" max="6160" width="9.44140625" style="119" bestFit="1" customWidth="1"/>
    <col min="6161" max="6161" width="8.88671875" style="119" customWidth="1"/>
    <col min="6162" max="6162" width="10" style="119" customWidth="1"/>
    <col min="6163" max="6163" width="9.33203125" style="119" customWidth="1"/>
    <col min="6164" max="6166" width="9.44140625" style="119" bestFit="1" customWidth="1"/>
    <col min="6167" max="6167" width="10.44140625" style="119" bestFit="1" customWidth="1"/>
    <col min="6168" max="6168" width="9.44140625" style="119" bestFit="1" customWidth="1"/>
    <col min="6169" max="6169" width="10.109375" style="119" customWidth="1"/>
    <col min="6170" max="6170" width="12" style="119" customWidth="1"/>
    <col min="6171" max="6171" width="12.33203125" style="119" customWidth="1"/>
    <col min="6172" max="6173" width="8.88671875" style="119"/>
    <col min="6174" max="6174" width="3.109375" style="119" customWidth="1"/>
    <col min="6175" max="6403" width="8.88671875" style="119"/>
    <col min="6404" max="6404" width="4.6640625" style="119" customWidth="1"/>
    <col min="6405" max="6408" width="8.88671875" style="119"/>
    <col min="6409" max="6409" width="6.44140625" style="119" customWidth="1"/>
    <col min="6410" max="6410" width="3.6640625" style="119" customWidth="1"/>
    <col min="6411" max="6412" width="9.44140625" style="119" customWidth="1"/>
    <col min="6413" max="6413" width="7" style="119" customWidth="1"/>
    <col min="6414" max="6414" width="5.77734375" style="119" customWidth="1"/>
    <col min="6415" max="6415" width="8.77734375" style="119" customWidth="1"/>
    <col min="6416" max="6416" width="9.44140625" style="119" bestFit="1" customWidth="1"/>
    <col min="6417" max="6417" width="8.88671875" style="119" customWidth="1"/>
    <col min="6418" max="6418" width="10" style="119" customWidth="1"/>
    <col min="6419" max="6419" width="9.33203125" style="119" customWidth="1"/>
    <col min="6420" max="6422" width="9.44140625" style="119" bestFit="1" customWidth="1"/>
    <col min="6423" max="6423" width="10.44140625" style="119" bestFit="1" customWidth="1"/>
    <col min="6424" max="6424" width="9.44140625" style="119" bestFit="1" customWidth="1"/>
    <col min="6425" max="6425" width="10.109375" style="119" customWidth="1"/>
    <col min="6426" max="6426" width="12" style="119" customWidth="1"/>
    <col min="6427" max="6427" width="12.33203125" style="119" customWidth="1"/>
    <col min="6428" max="6429" width="8.88671875" style="119"/>
    <col min="6430" max="6430" width="3.109375" style="119" customWidth="1"/>
    <col min="6431" max="6659" width="8.88671875" style="119"/>
    <col min="6660" max="6660" width="4.6640625" style="119" customWidth="1"/>
    <col min="6661" max="6664" width="8.88671875" style="119"/>
    <col min="6665" max="6665" width="6.44140625" style="119" customWidth="1"/>
    <col min="6666" max="6666" width="3.6640625" style="119" customWidth="1"/>
    <col min="6667" max="6668" width="9.44140625" style="119" customWidth="1"/>
    <col min="6669" max="6669" width="7" style="119" customWidth="1"/>
    <col min="6670" max="6670" width="5.77734375" style="119" customWidth="1"/>
    <col min="6671" max="6671" width="8.77734375" style="119" customWidth="1"/>
    <col min="6672" max="6672" width="9.44140625" style="119" bestFit="1" customWidth="1"/>
    <col min="6673" max="6673" width="8.88671875" style="119" customWidth="1"/>
    <col min="6674" max="6674" width="10" style="119" customWidth="1"/>
    <col min="6675" max="6675" width="9.33203125" style="119" customWidth="1"/>
    <col min="6676" max="6678" width="9.44140625" style="119" bestFit="1" customWidth="1"/>
    <col min="6679" max="6679" width="10.44140625" style="119" bestFit="1" customWidth="1"/>
    <col min="6680" max="6680" width="9.44140625" style="119" bestFit="1" customWidth="1"/>
    <col min="6681" max="6681" width="10.109375" style="119" customWidth="1"/>
    <col min="6682" max="6682" width="12" style="119" customWidth="1"/>
    <col min="6683" max="6683" width="12.33203125" style="119" customWidth="1"/>
    <col min="6684" max="6685" width="8.88671875" style="119"/>
    <col min="6686" max="6686" width="3.109375" style="119" customWidth="1"/>
    <col min="6687" max="6915" width="8.88671875" style="119"/>
    <col min="6916" max="6916" width="4.6640625" style="119" customWidth="1"/>
    <col min="6917" max="6920" width="8.88671875" style="119"/>
    <col min="6921" max="6921" width="6.44140625" style="119" customWidth="1"/>
    <col min="6922" max="6922" width="3.6640625" style="119" customWidth="1"/>
    <col min="6923" max="6924" width="9.44140625" style="119" customWidth="1"/>
    <col min="6925" max="6925" width="7" style="119" customWidth="1"/>
    <col min="6926" max="6926" width="5.77734375" style="119" customWidth="1"/>
    <col min="6927" max="6927" width="8.77734375" style="119" customWidth="1"/>
    <col min="6928" max="6928" width="9.44140625" style="119" bestFit="1" customWidth="1"/>
    <col min="6929" max="6929" width="8.88671875" style="119" customWidth="1"/>
    <col min="6930" max="6930" width="10" style="119" customWidth="1"/>
    <col min="6931" max="6931" width="9.33203125" style="119" customWidth="1"/>
    <col min="6932" max="6934" width="9.44140625" style="119" bestFit="1" customWidth="1"/>
    <col min="6935" max="6935" width="10.44140625" style="119" bestFit="1" customWidth="1"/>
    <col min="6936" max="6936" width="9.44140625" style="119" bestFit="1" customWidth="1"/>
    <col min="6937" max="6937" width="10.109375" style="119" customWidth="1"/>
    <col min="6938" max="6938" width="12" style="119" customWidth="1"/>
    <col min="6939" max="6939" width="12.33203125" style="119" customWidth="1"/>
    <col min="6940" max="6941" width="8.88671875" style="119"/>
    <col min="6942" max="6942" width="3.109375" style="119" customWidth="1"/>
    <col min="6943" max="7171" width="8.88671875" style="119"/>
    <col min="7172" max="7172" width="4.6640625" style="119" customWidth="1"/>
    <col min="7173" max="7176" width="8.88671875" style="119"/>
    <col min="7177" max="7177" width="6.44140625" style="119" customWidth="1"/>
    <col min="7178" max="7178" width="3.6640625" style="119" customWidth="1"/>
    <col min="7179" max="7180" width="9.44140625" style="119" customWidth="1"/>
    <col min="7181" max="7181" width="7" style="119" customWidth="1"/>
    <col min="7182" max="7182" width="5.77734375" style="119" customWidth="1"/>
    <col min="7183" max="7183" width="8.77734375" style="119" customWidth="1"/>
    <col min="7184" max="7184" width="9.44140625" style="119" bestFit="1" customWidth="1"/>
    <col min="7185" max="7185" width="8.88671875" style="119" customWidth="1"/>
    <col min="7186" max="7186" width="10" style="119" customWidth="1"/>
    <col min="7187" max="7187" width="9.33203125" style="119" customWidth="1"/>
    <col min="7188" max="7190" width="9.44140625" style="119" bestFit="1" customWidth="1"/>
    <col min="7191" max="7191" width="10.44140625" style="119" bestFit="1" customWidth="1"/>
    <col min="7192" max="7192" width="9.44140625" style="119" bestFit="1" customWidth="1"/>
    <col min="7193" max="7193" width="10.109375" style="119" customWidth="1"/>
    <col min="7194" max="7194" width="12" style="119" customWidth="1"/>
    <col min="7195" max="7195" width="12.33203125" style="119" customWidth="1"/>
    <col min="7196" max="7197" width="8.88671875" style="119"/>
    <col min="7198" max="7198" width="3.109375" style="119" customWidth="1"/>
    <col min="7199" max="7427" width="8.88671875" style="119"/>
    <col min="7428" max="7428" width="4.6640625" style="119" customWidth="1"/>
    <col min="7429" max="7432" width="8.88671875" style="119"/>
    <col min="7433" max="7433" width="6.44140625" style="119" customWidth="1"/>
    <col min="7434" max="7434" width="3.6640625" style="119" customWidth="1"/>
    <col min="7435" max="7436" width="9.44140625" style="119" customWidth="1"/>
    <col min="7437" max="7437" width="7" style="119" customWidth="1"/>
    <col min="7438" max="7438" width="5.77734375" style="119" customWidth="1"/>
    <col min="7439" max="7439" width="8.77734375" style="119" customWidth="1"/>
    <col min="7440" max="7440" width="9.44140625" style="119" bestFit="1" customWidth="1"/>
    <col min="7441" max="7441" width="8.88671875" style="119" customWidth="1"/>
    <col min="7442" max="7442" width="10" style="119" customWidth="1"/>
    <col min="7443" max="7443" width="9.33203125" style="119" customWidth="1"/>
    <col min="7444" max="7446" width="9.44140625" style="119" bestFit="1" customWidth="1"/>
    <col min="7447" max="7447" width="10.44140625" style="119" bestFit="1" customWidth="1"/>
    <col min="7448" max="7448" width="9.44140625" style="119" bestFit="1" customWidth="1"/>
    <col min="7449" max="7449" width="10.109375" style="119" customWidth="1"/>
    <col min="7450" max="7450" width="12" style="119" customWidth="1"/>
    <col min="7451" max="7451" width="12.33203125" style="119" customWidth="1"/>
    <col min="7452" max="7453" width="8.88671875" style="119"/>
    <col min="7454" max="7454" width="3.109375" style="119" customWidth="1"/>
    <col min="7455" max="7683" width="8.88671875" style="119"/>
    <col min="7684" max="7684" width="4.6640625" style="119" customWidth="1"/>
    <col min="7685" max="7688" width="8.88671875" style="119"/>
    <col min="7689" max="7689" width="6.44140625" style="119" customWidth="1"/>
    <col min="7690" max="7690" width="3.6640625" style="119" customWidth="1"/>
    <col min="7691" max="7692" width="9.44140625" style="119" customWidth="1"/>
    <col min="7693" max="7693" width="7" style="119" customWidth="1"/>
    <col min="7694" max="7694" width="5.77734375" style="119" customWidth="1"/>
    <col min="7695" max="7695" width="8.77734375" style="119" customWidth="1"/>
    <col min="7696" max="7696" width="9.44140625" style="119" bestFit="1" customWidth="1"/>
    <col min="7697" max="7697" width="8.88671875" style="119" customWidth="1"/>
    <col min="7698" max="7698" width="10" style="119" customWidth="1"/>
    <col min="7699" max="7699" width="9.33203125" style="119" customWidth="1"/>
    <col min="7700" max="7702" width="9.44140625" style="119" bestFit="1" customWidth="1"/>
    <col min="7703" max="7703" width="10.44140625" style="119" bestFit="1" customWidth="1"/>
    <col min="7704" max="7704" width="9.44140625" style="119" bestFit="1" customWidth="1"/>
    <col min="7705" max="7705" width="10.109375" style="119" customWidth="1"/>
    <col min="7706" max="7706" width="12" style="119" customWidth="1"/>
    <col min="7707" max="7707" width="12.33203125" style="119" customWidth="1"/>
    <col min="7708" max="7709" width="8.88671875" style="119"/>
    <col min="7710" max="7710" width="3.109375" style="119" customWidth="1"/>
    <col min="7711" max="7939" width="8.88671875" style="119"/>
    <col min="7940" max="7940" width="4.6640625" style="119" customWidth="1"/>
    <col min="7941" max="7944" width="8.88671875" style="119"/>
    <col min="7945" max="7945" width="6.44140625" style="119" customWidth="1"/>
    <col min="7946" max="7946" width="3.6640625" style="119" customWidth="1"/>
    <col min="7947" max="7948" width="9.44140625" style="119" customWidth="1"/>
    <col min="7949" max="7949" width="7" style="119" customWidth="1"/>
    <col min="7950" max="7950" width="5.77734375" style="119" customWidth="1"/>
    <col min="7951" max="7951" width="8.77734375" style="119" customWidth="1"/>
    <col min="7952" max="7952" width="9.44140625" style="119" bestFit="1" customWidth="1"/>
    <col min="7953" max="7953" width="8.88671875" style="119" customWidth="1"/>
    <col min="7954" max="7954" width="10" style="119" customWidth="1"/>
    <col min="7955" max="7955" width="9.33203125" style="119" customWidth="1"/>
    <col min="7956" max="7958" width="9.44140625" style="119" bestFit="1" customWidth="1"/>
    <col min="7959" max="7959" width="10.44140625" style="119" bestFit="1" customWidth="1"/>
    <col min="7960" max="7960" width="9.44140625" style="119" bestFit="1" customWidth="1"/>
    <col min="7961" max="7961" width="10.109375" style="119" customWidth="1"/>
    <col min="7962" max="7962" width="12" style="119" customWidth="1"/>
    <col min="7963" max="7963" width="12.33203125" style="119" customWidth="1"/>
    <col min="7964" max="7965" width="8.88671875" style="119"/>
    <col min="7966" max="7966" width="3.109375" style="119" customWidth="1"/>
    <col min="7967" max="8195" width="8.88671875" style="119"/>
    <col min="8196" max="8196" width="4.6640625" style="119" customWidth="1"/>
    <col min="8197" max="8200" width="8.88671875" style="119"/>
    <col min="8201" max="8201" width="6.44140625" style="119" customWidth="1"/>
    <col min="8202" max="8202" width="3.6640625" style="119" customWidth="1"/>
    <col min="8203" max="8204" width="9.44140625" style="119" customWidth="1"/>
    <col min="8205" max="8205" width="7" style="119" customWidth="1"/>
    <col min="8206" max="8206" width="5.77734375" style="119" customWidth="1"/>
    <col min="8207" max="8207" width="8.77734375" style="119" customWidth="1"/>
    <col min="8208" max="8208" width="9.44140625" style="119" bestFit="1" customWidth="1"/>
    <col min="8209" max="8209" width="8.88671875" style="119" customWidth="1"/>
    <col min="8210" max="8210" width="10" style="119" customWidth="1"/>
    <col min="8211" max="8211" width="9.33203125" style="119" customWidth="1"/>
    <col min="8212" max="8214" width="9.44140625" style="119" bestFit="1" customWidth="1"/>
    <col min="8215" max="8215" width="10.44140625" style="119" bestFit="1" customWidth="1"/>
    <col min="8216" max="8216" width="9.44140625" style="119" bestFit="1" customWidth="1"/>
    <col min="8217" max="8217" width="10.109375" style="119" customWidth="1"/>
    <col min="8218" max="8218" width="12" style="119" customWidth="1"/>
    <col min="8219" max="8219" width="12.33203125" style="119" customWidth="1"/>
    <col min="8220" max="8221" width="8.88671875" style="119"/>
    <col min="8222" max="8222" width="3.109375" style="119" customWidth="1"/>
    <col min="8223" max="8451" width="8.88671875" style="119"/>
    <col min="8452" max="8452" width="4.6640625" style="119" customWidth="1"/>
    <col min="8453" max="8456" width="8.88671875" style="119"/>
    <col min="8457" max="8457" width="6.44140625" style="119" customWidth="1"/>
    <col min="8458" max="8458" width="3.6640625" style="119" customWidth="1"/>
    <col min="8459" max="8460" width="9.44140625" style="119" customWidth="1"/>
    <col min="8461" max="8461" width="7" style="119" customWidth="1"/>
    <col min="8462" max="8462" width="5.77734375" style="119" customWidth="1"/>
    <col min="8463" max="8463" width="8.77734375" style="119" customWidth="1"/>
    <col min="8464" max="8464" width="9.44140625" style="119" bestFit="1" customWidth="1"/>
    <col min="8465" max="8465" width="8.88671875" style="119" customWidth="1"/>
    <col min="8466" max="8466" width="10" style="119" customWidth="1"/>
    <col min="8467" max="8467" width="9.33203125" style="119" customWidth="1"/>
    <col min="8468" max="8470" width="9.44140625" style="119" bestFit="1" customWidth="1"/>
    <col min="8471" max="8471" width="10.44140625" style="119" bestFit="1" customWidth="1"/>
    <col min="8472" max="8472" width="9.44140625" style="119" bestFit="1" customWidth="1"/>
    <col min="8473" max="8473" width="10.109375" style="119" customWidth="1"/>
    <col min="8474" max="8474" width="12" style="119" customWidth="1"/>
    <col min="8475" max="8475" width="12.33203125" style="119" customWidth="1"/>
    <col min="8476" max="8477" width="8.88671875" style="119"/>
    <col min="8478" max="8478" width="3.109375" style="119" customWidth="1"/>
    <col min="8479" max="8707" width="8.88671875" style="119"/>
    <col min="8708" max="8708" width="4.6640625" style="119" customWidth="1"/>
    <col min="8709" max="8712" width="8.88671875" style="119"/>
    <col min="8713" max="8713" width="6.44140625" style="119" customWidth="1"/>
    <col min="8714" max="8714" width="3.6640625" style="119" customWidth="1"/>
    <col min="8715" max="8716" width="9.44140625" style="119" customWidth="1"/>
    <col min="8717" max="8717" width="7" style="119" customWidth="1"/>
    <col min="8718" max="8718" width="5.77734375" style="119" customWidth="1"/>
    <col min="8719" max="8719" width="8.77734375" style="119" customWidth="1"/>
    <col min="8720" max="8720" width="9.44140625" style="119" bestFit="1" customWidth="1"/>
    <col min="8721" max="8721" width="8.88671875" style="119" customWidth="1"/>
    <col min="8722" max="8722" width="10" style="119" customWidth="1"/>
    <col min="8723" max="8723" width="9.33203125" style="119" customWidth="1"/>
    <col min="8724" max="8726" width="9.44140625" style="119" bestFit="1" customWidth="1"/>
    <col min="8727" max="8727" width="10.44140625" style="119" bestFit="1" customWidth="1"/>
    <col min="8728" max="8728" width="9.44140625" style="119" bestFit="1" customWidth="1"/>
    <col min="8729" max="8729" width="10.109375" style="119" customWidth="1"/>
    <col min="8730" max="8730" width="12" style="119" customWidth="1"/>
    <col min="8731" max="8731" width="12.33203125" style="119" customWidth="1"/>
    <col min="8732" max="8733" width="8.88671875" style="119"/>
    <col min="8734" max="8734" width="3.109375" style="119" customWidth="1"/>
    <col min="8735" max="8963" width="8.88671875" style="119"/>
    <col min="8964" max="8964" width="4.6640625" style="119" customWidth="1"/>
    <col min="8965" max="8968" width="8.88671875" style="119"/>
    <col min="8969" max="8969" width="6.44140625" style="119" customWidth="1"/>
    <col min="8970" max="8970" width="3.6640625" style="119" customWidth="1"/>
    <col min="8971" max="8972" width="9.44140625" style="119" customWidth="1"/>
    <col min="8973" max="8973" width="7" style="119" customWidth="1"/>
    <col min="8974" max="8974" width="5.77734375" style="119" customWidth="1"/>
    <col min="8975" max="8975" width="8.77734375" style="119" customWidth="1"/>
    <col min="8976" max="8976" width="9.44140625" style="119" bestFit="1" customWidth="1"/>
    <col min="8977" max="8977" width="8.88671875" style="119" customWidth="1"/>
    <col min="8978" max="8978" width="10" style="119" customWidth="1"/>
    <col min="8979" max="8979" width="9.33203125" style="119" customWidth="1"/>
    <col min="8980" max="8982" width="9.44140625" style="119" bestFit="1" customWidth="1"/>
    <col min="8983" max="8983" width="10.44140625" style="119" bestFit="1" customWidth="1"/>
    <col min="8984" max="8984" width="9.44140625" style="119" bestFit="1" customWidth="1"/>
    <col min="8985" max="8985" width="10.109375" style="119" customWidth="1"/>
    <col min="8986" max="8986" width="12" style="119" customWidth="1"/>
    <col min="8987" max="8987" width="12.33203125" style="119" customWidth="1"/>
    <col min="8988" max="8989" width="8.88671875" style="119"/>
    <col min="8990" max="8990" width="3.109375" style="119" customWidth="1"/>
    <col min="8991" max="9219" width="8.88671875" style="119"/>
    <col min="9220" max="9220" width="4.6640625" style="119" customWidth="1"/>
    <col min="9221" max="9224" width="8.88671875" style="119"/>
    <col min="9225" max="9225" width="6.44140625" style="119" customWidth="1"/>
    <col min="9226" max="9226" width="3.6640625" style="119" customWidth="1"/>
    <col min="9227" max="9228" width="9.44140625" style="119" customWidth="1"/>
    <col min="9229" max="9229" width="7" style="119" customWidth="1"/>
    <col min="9230" max="9230" width="5.77734375" style="119" customWidth="1"/>
    <col min="9231" max="9231" width="8.77734375" style="119" customWidth="1"/>
    <col min="9232" max="9232" width="9.44140625" style="119" bestFit="1" customWidth="1"/>
    <col min="9233" max="9233" width="8.88671875" style="119" customWidth="1"/>
    <col min="9234" max="9234" width="10" style="119" customWidth="1"/>
    <col min="9235" max="9235" width="9.33203125" style="119" customWidth="1"/>
    <col min="9236" max="9238" width="9.44140625" style="119" bestFit="1" customWidth="1"/>
    <col min="9239" max="9239" width="10.44140625" style="119" bestFit="1" customWidth="1"/>
    <col min="9240" max="9240" width="9.44140625" style="119" bestFit="1" customWidth="1"/>
    <col min="9241" max="9241" width="10.109375" style="119" customWidth="1"/>
    <col min="9242" max="9242" width="12" style="119" customWidth="1"/>
    <col min="9243" max="9243" width="12.33203125" style="119" customWidth="1"/>
    <col min="9244" max="9245" width="8.88671875" style="119"/>
    <col min="9246" max="9246" width="3.109375" style="119" customWidth="1"/>
    <col min="9247" max="9475" width="8.88671875" style="119"/>
    <col min="9476" max="9476" width="4.6640625" style="119" customWidth="1"/>
    <col min="9477" max="9480" width="8.88671875" style="119"/>
    <col min="9481" max="9481" width="6.44140625" style="119" customWidth="1"/>
    <col min="9482" max="9482" width="3.6640625" style="119" customWidth="1"/>
    <col min="9483" max="9484" width="9.44140625" style="119" customWidth="1"/>
    <col min="9485" max="9485" width="7" style="119" customWidth="1"/>
    <col min="9486" max="9486" width="5.77734375" style="119" customWidth="1"/>
    <col min="9487" max="9487" width="8.77734375" style="119" customWidth="1"/>
    <col min="9488" max="9488" width="9.44140625" style="119" bestFit="1" customWidth="1"/>
    <col min="9489" max="9489" width="8.88671875" style="119" customWidth="1"/>
    <col min="9490" max="9490" width="10" style="119" customWidth="1"/>
    <col min="9491" max="9491" width="9.33203125" style="119" customWidth="1"/>
    <col min="9492" max="9494" width="9.44140625" style="119" bestFit="1" customWidth="1"/>
    <col min="9495" max="9495" width="10.44140625" style="119" bestFit="1" customWidth="1"/>
    <col min="9496" max="9496" width="9.44140625" style="119" bestFit="1" customWidth="1"/>
    <col min="9497" max="9497" width="10.109375" style="119" customWidth="1"/>
    <col min="9498" max="9498" width="12" style="119" customWidth="1"/>
    <col min="9499" max="9499" width="12.33203125" style="119" customWidth="1"/>
    <col min="9500" max="9501" width="8.88671875" style="119"/>
    <col min="9502" max="9502" width="3.109375" style="119" customWidth="1"/>
    <col min="9503" max="9731" width="8.88671875" style="119"/>
    <col min="9732" max="9732" width="4.6640625" style="119" customWidth="1"/>
    <col min="9733" max="9736" width="8.88671875" style="119"/>
    <col min="9737" max="9737" width="6.44140625" style="119" customWidth="1"/>
    <col min="9738" max="9738" width="3.6640625" style="119" customWidth="1"/>
    <col min="9739" max="9740" width="9.44140625" style="119" customWidth="1"/>
    <col min="9741" max="9741" width="7" style="119" customWidth="1"/>
    <col min="9742" max="9742" width="5.77734375" style="119" customWidth="1"/>
    <col min="9743" max="9743" width="8.77734375" style="119" customWidth="1"/>
    <col min="9744" max="9744" width="9.44140625" style="119" bestFit="1" customWidth="1"/>
    <col min="9745" max="9745" width="8.88671875" style="119" customWidth="1"/>
    <col min="9746" max="9746" width="10" style="119" customWidth="1"/>
    <col min="9747" max="9747" width="9.33203125" style="119" customWidth="1"/>
    <col min="9748" max="9750" width="9.44140625" style="119" bestFit="1" customWidth="1"/>
    <col min="9751" max="9751" width="10.44140625" style="119" bestFit="1" customWidth="1"/>
    <col min="9752" max="9752" width="9.44140625" style="119" bestFit="1" customWidth="1"/>
    <col min="9753" max="9753" width="10.109375" style="119" customWidth="1"/>
    <col min="9754" max="9754" width="12" style="119" customWidth="1"/>
    <col min="9755" max="9755" width="12.33203125" style="119" customWidth="1"/>
    <col min="9756" max="9757" width="8.88671875" style="119"/>
    <col min="9758" max="9758" width="3.109375" style="119" customWidth="1"/>
    <col min="9759" max="9987" width="8.88671875" style="119"/>
    <col min="9988" max="9988" width="4.6640625" style="119" customWidth="1"/>
    <col min="9989" max="9992" width="8.88671875" style="119"/>
    <col min="9993" max="9993" width="6.44140625" style="119" customWidth="1"/>
    <col min="9994" max="9994" width="3.6640625" style="119" customWidth="1"/>
    <col min="9995" max="9996" width="9.44140625" style="119" customWidth="1"/>
    <col min="9997" max="9997" width="7" style="119" customWidth="1"/>
    <col min="9998" max="9998" width="5.77734375" style="119" customWidth="1"/>
    <col min="9999" max="9999" width="8.77734375" style="119" customWidth="1"/>
    <col min="10000" max="10000" width="9.44140625" style="119" bestFit="1" customWidth="1"/>
    <col min="10001" max="10001" width="8.88671875" style="119" customWidth="1"/>
    <col min="10002" max="10002" width="10" style="119" customWidth="1"/>
    <col min="10003" max="10003" width="9.33203125" style="119" customWidth="1"/>
    <col min="10004" max="10006" width="9.44140625" style="119" bestFit="1" customWidth="1"/>
    <col min="10007" max="10007" width="10.44140625" style="119" bestFit="1" customWidth="1"/>
    <col min="10008" max="10008" width="9.44140625" style="119" bestFit="1" customWidth="1"/>
    <col min="10009" max="10009" width="10.109375" style="119" customWidth="1"/>
    <col min="10010" max="10010" width="12" style="119" customWidth="1"/>
    <col min="10011" max="10011" width="12.33203125" style="119" customWidth="1"/>
    <col min="10012" max="10013" width="8.88671875" style="119"/>
    <col min="10014" max="10014" width="3.109375" style="119" customWidth="1"/>
    <col min="10015" max="10243" width="8.88671875" style="119"/>
    <col min="10244" max="10244" width="4.6640625" style="119" customWidth="1"/>
    <col min="10245" max="10248" width="8.88671875" style="119"/>
    <col min="10249" max="10249" width="6.44140625" style="119" customWidth="1"/>
    <col min="10250" max="10250" width="3.6640625" style="119" customWidth="1"/>
    <col min="10251" max="10252" width="9.44140625" style="119" customWidth="1"/>
    <col min="10253" max="10253" width="7" style="119" customWidth="1"/>
    <col min="10254" max="10254" width="5.77734375" style="119" customWidth="1"/>
    <col min="10255" max="10255" width="8.77734375" style="119" customWidth="1"/>
    <col min="10256" max="10256" width="9.44140625" style="119" bestFit="1" customWidth="1"/>
    <col min="10257" max="10257" width="8.88671875" style="119" customWidth="1"/>
    <col min="10258" max="10258" width="10" style="119" customWidth="1"/>
    <col min="10259" max="10259" width="9.33203125" style="119" customWidth="1"/>
    <col min="10260" max="10262" width="9.44140625" style="119" bestFit="1" customWidth="1"/>
    <col min="10263" max="10263" width="10.44140625" style="119" bestFit="1" customWidth="1"/>
    <col min="10264" max="10264" width="9.44140625" style="119" bestFit="1" customWidth="1"/>
    <col min="10265" max="10265" width="10.109375" style="119" customWidth="1"/>
    <col min="10266" max="10266" width="12" style="119" customWidth="1"/>
    <col min="10267" max="10267" width="12.33203125" style="119" customWidth="1"/>
    <col min="10268" max="10269" width="8.88671875" style="119"/>
    <col min="10270" max="10270" width="3.109375" style="119" customWidth="1"/>
    <col min="10271" max="10499" width="8.88671875" style="119"/>
    <col min="10500" max="10500" width="4.6640625" style="119" customWidth="1"/>
    <col min="10501" max="10504" width="8.88671875" style="119"/>
    <col min="10505" max="10505" width="6.44140625" style="119" customWidth="1"/>
    <col min="10506" max="10506" width="3.6640625" style="119" customWidth="1"/>
    <col min="10507" max="10508" width="9.44140625" style="119" customWidth="1"/>
    <col min="10509" max="10509" width="7" style="119" customWidth="1"/>
    <col min="10510" max="10510" width="5.77734375" style="119" customWidth="1"/>
    <col min="10511" max="10511" width="8.77734375" style="119" customWidth="1"/>
    <col min="10512" max="10512" width="9.44140625" style="119" bestFit="1" customWidth="1"/>
    <col min="10513" max="10513" width="8.88671875" style="119" customWidth="1"/>
    <col min="10514" max="10514" width="10" style="119" customWidth="1"/>
    <col min="10515" max="10515" width="9.33203125" style="119" customWidth="1"/>
    <col min="10516" max="10518" width="9.44140625" style="119" bestFit="1" customWidth="1"/>
    <col min="10519" max="10519" width="10.44140625" style="119" bestFit="1" customWidth="1"/>
    <col min="10520" max="10520" width="9.44140625" style="119" bestFit="1" customWidth="1"/>
    <col min="10521" max="10521" width="10.109375" style="119" customWidth="1"/>
    <col min="10522" max="10522" width="12" style="119" customWidth="1"/>
    <col min="10523" max="10523" width="12.33203125" style="119" customWidth="1"/>
    <col min="10524" max="10525" width="8.88671875" style="119"/>
    <col min="10526" max="10526" width="3.109375" style="119" customWidth="1"/>
    <col min="10527" max="10755" width="8.88671875" style="119"/>
    <col min="10756" max="10756" width="4.6640625" style="119" customWidth="1"/>
    <col min="10757" max="10760" width="8.88671875" style="119"/>
    <col min="10761" max="10761" width="6.44140625" style="119" customWidth="1"/>
    <col min="10762" max="10762" width="3.6640625" style="119" customWidth="1"/>
    <col min="10763" max="10764" width="9.44140625" style="119" customWidth="1"/>
    <col min="10765" max="10765" width="7" style="119" customWidth="1"/>
    <col min="10766" max="10766" width="5.77734375" style="119" customWidth="1"/>
    <col min="10767" max="10767" width="8.77734375" style="119" customWidth="1"/>
    <col min="10768" max="10768" width="9.44140625" style="119" bestFit="1" customWidth="1"/>
    <col min="10769" max="10769" width="8.88671875" style="119" customWidth="1"/>
    <col min="10770" max="10770" width="10" style="119" customWidth="1"/>
    <col min="10771" max="10771" width="9.33203125" style="119" customWidth="1"/>
    <col min="10772" max="10774" width="9.44140625" style="119" bestFit="1" customWidth="1"/>
    <col min="10775" max="10775" width="10.44140625" style="119" bestFit="1" customWidth="1"/>
    <col min="10776" max="10776" width="9.44140625" style="119" bestFit="1" customWidth="1"/>
    <col min="10777" max="10777" width="10.109375" style="119" customWidth="1"/>
    <col min="10778" max="10778" width="12" style="119" customWidth="1"/>
    <col min="10779" max="10779" width="12.33203125" style="119" customWidth="1"/>
    <col min="10780" max="10781" width="8.88671875" style="119"/>
    <col min="10782" max="10782" width="3.109375" style="119" customWidth="1"/>
    <col min="10783" max="11011" width="8.88671875" style="119"/>
    <col min="11012" max="11012" width="4.6640625" style="119" customWidth="1"/>
    <col min="11013" max="11016" width="8.88671875" style="119"/>
    <col min="11017" max="11017" width="6.44140625" style="119" customWidth="1"/>
    <col min="11018" max="11018" width="3.6640625" style="119" customWidth="1"/>
    <col min="11019" max="11020" width="9.44140625" style="119" customWidth="1"/>
    <col min="11021" max="11021" width="7" style="119" customWidth="1"/>
    <col min="11022" max="11022" width="5.77734375" style="119" customWidth="1"/>
    <col min="11023" max="11023" width="8.77734375" style="119" customWidth="1"/>
    <col min="11024" max="11024" width="9.44140625" style="119" bestFit="1" customWidth="1"/>
    <col min="11025" max="11025" width="8.88671875" style="119" customWidth="1"/>
    <col min="11026" max="11026" width="10" style="119" customWidth="1"/>
    <col min="11027" max="11027" width="9.33203125" style="119" customWidth="1"/>
    <col min="11028" max="11030" width="9.44140625" style="119" bestFit="1" customWidth="1"/>
    <col min="11031" max="11031" width="10.44140625" style="119" bestFit="1" customWidth="1"/>
    <col min="11032" max="11032" width="9.44140625" style="119" bestFit="1" customWidth="1"/>
    <col min="11033" max="11033" width="10.109375" style="119" customWidth="1"/>
    <col min="11034" max="11034" width="12" style="119" customWidth="1"/>
    <col min="11035" max="11035" width="12.33203125" style="119" customWidth="1"/>
    <col min="11036" max="11037" width="8.88671875" style="119"/>
    <col min="11038" max="11038" width="3.109375" style="119" customWidth="1"/>
    <col min="11039" max="11267" width="8.88671875" style="119"/>
    <col min="11268" max="11268" width="4.6640625" style="119" customWidth="1"/>
    <col min="11269" max="11272" width="8.88671875" style="119"/>
    <col min="11273" max="11273" width="6.44140625" style="119" customWidth="1"/>
    <col min="11274" max="11274" width="3.6640625" style="119" customWidth="1"/>
    <col min="11275" max="11276" width="9.44140625" style="119" customWidth="1"/>
    <col min="11277" max="11277" width="7" style="119" customWidth="1"/>
    <col min="11278" max="11278" width="5.77734375" style="119" customWidth="1"/>
    <col min="11279" max="11279" width="8.77734375" style="119" customWidth="1"/>
    <col min="11280" max="11280" width="9.44140625" style="119" bestFit="1" customWidth="1"/>
    <col min="11281" max="11281" width="8.88671875" style="119" customWidth="1"/>
    <col min="11282" max="11282" width="10" style="119" customWidth="1"/>
    <col min="11283" max="11283" width="9.33203125" style="119" customWidth="1"/>
    <col min="11284" max="11286" width="9.44140625" style="119" bestFit="1" customWidth="1"/>
    <col min="11287" max="11287" width="10.44140625" style="119" bestFit="1" customWidth="1"/>
    <col min="11288" max="11288" width="9.44140625" style="119" bestFit="1" customWidth="1"/>
    <col min="11289" max="11289" width="10.109375" style="119" customWidth="1"/>
    <col min="11290" max="11290" width="12" style="119" customWidth="1"/>
    <col min="11291" max="11291" width="12.33203125" style="119" customWidth="1"/>
    <col min="11292" max="11293" width="8.88671875" style="119"/>
    <col min="11294" max="11294" width="3.109375" style="119" customWidth="1"/>
    <col min="11295" max="11523" width="8.88671875" style="119"/>
    <col min="11524" max="11524" width="4.6640625" style="119" customWidth="1"/>
    <col min="11525" max="11528" width="8.88671875" style="119"/>
    <col min="11529" max="11529" width="6.44140625" style="119" customWidth="1"/>
    <col min="11530" max="11530" width="3.6640625" style="119" customWidth="1"/>
    <col min="11531" max="11532" width="9.44140625" style="119" customWidth="1"/>
    <col min="11533" max="11533" width="7" style="119" customWidth="1"/>
    <col min="11534" max="11534" width="5.77734375" style="119" customWidth="1"/>
    <col min="11535" max="11535" width="8.77734375" style="119" customWidth="1"/>
    <col min="11536" max="11536" width="9.44140625" style="119" bestFit="1" customWidth="1"/>
    <col min="11537" max="11537" width="8.88671875" style="119" customWidth="1"/>
    <col min="11538" max="11538" width="10" style="119" customWidth="1"/>
    <col min="11539" max="11539" width="9.33203125" style="119" customWidth="1"/>
    <col min="11540" max="11542" width="9.44140625" style="119" bestFit="1" customWidth="1"/>
    <col min="11543" max="11543" width="10.44140625" style="119" bestFit="1" customWidth="1"/>
    <col min="11544" max="11544" width="9.44140625" style="119" bestFit="1" customWidth="1"/>
    <col min="11545" max="11545" width="10.109375" style="119" customWidth="1"/>
    <col min="11546" max="11546" width="12" style="119" customWidth="1"/>
    <col min="11547" max="11547" width="12.33203125" style="119" customWidth="1"/>
    <col min="11548" max="11549" width="8.88671875" style="119"/>
    <col min="11550" max="11550" width="3.109375" style="119" customWidth="1"/>
    <col min="11551" max="11779" width="8.88671875" style="119"/>
    <col min="11780" max="11780" width="4.6640625" style="119" customWidth="1"/>
    <col min="11781" max="11784" width="8.88671875" style="119"/>
    <col min="11785" max="11785" width="6.44140625" style="119" customWidth="1"/>
    <col min="11786" max="11786" width="3.6640625" style="119" customWidth="1"/>
    <col min="11787" max="11788" width="9.44140625" style="119" customWidth="1"/>
    <col min="11789" max="11789" width="7" style="119" customWidth="1"/>
    <col min="11790" max="11790" width="5.77734375" style="119" customWidth="1"/>
    <col min="11791" max="11791" width="8.77734375" style="119" customWidth="1"/>
    <col min="11792" max="11792" width="9.44140625" style="119" bestFit="1" customWidth="1"/>
    <col min="11793" max="11793" width="8.88671875" style="119" customWidth="1"/>
    <col min="11794" max="11794" width="10" style="119" customWidth="1"/>
    <col min="11795" max="11795" width="9.33203125" style="119" customWidth="1"/>
    <col min="11796" max="11798" width="9.44140625" style="119" bestFit="1" customWidth="1"/>
    <col min="11799" max="11799" width="10.44140625" style="119" bestFit="1" customWidth="1"/>
    <col min="11800" max="11800" width="9.44140625" style="119" bestFit="1" customWidth="1"/>
    <col min="11801" max="11801" width="10.109375" style="119" customWidth="1"/>
    <col min="11802" max="11802" width="12" style="119" customWidth="1"/>
    <col min="11803" max="11803" width="12.33203125" style="119" customWidth="1"/>
    <col min="11804" max="11805" width="8.88671875" style="119"/>
    <col min="11806" max="11806" width="3.109375" style="119" customWidth="1"/>
    <col min="11807" max="12035" width="8.88671875" style="119"/>
    <col min="12036" max="12036" width="4.6640625" style="119" customWidth="1"/>
    <col min="12037" max="12040" width="8.88671875" style="119"/>
    <col min="12041" max="12041" width="6.44140625" style="119" customWidth="1"/>
    <col min="12042" max="12042" width="3.6640625" style="119" customWidth="1"/>
    <col min="12043" max="12044" width="9.44140625" style="119" customWidth="1"/>
    <col min="12045" max="12045" width="7" style="119" customWidth="1"/>
    <col min="12046" max="12046" width="5.77734375" style="119" customWidth="1"/>
    <col min="12047" max="12047" width="8.77734375" style="119" customWidth="1"/>
    <col min="12048" max="12048" width="9.44140625" style="119" bestFit="1" customWidth="1"/>
    <col min="12049" max="12049" width="8.88671875" style="119" customWidth="1"/>
    <col min="12050" max="12050" width="10" style="119" customWidth="1"/>
    <col min="12051" max="12051" width="9.33203125" style="119" customWidth="1"/>
    <col min="12052" max="12054" width="9.44140625" style="119" bestFit="1" customWidth="1"/>
    <col min="12055" max="12055" width="10.44140625" style="119" bestFit="1" customWidth="1"/>
    <col min="12056" max="12056" width="9.44140625" style="119" bestFit="1" customWidth="1"/>
    <col min="12057" max="12057" width="10.109375" style="119" customWidth="1"/>
    <col min="12058" max="12058" width="12" style="119" customWidth="1"/>
    <col min="12059" max="12059" width="12.33203125" style="119" customWidth="1"/>
    <col min="12060" max="12061" width="8.88671875" style="119"/>
    <col min="12062" max="12062" width="3.109375" style="119" customWidth="1"/>
    <col min="12063" max="12291" width="8.88671875" style="119"/>
    <col min="12292" max="12292" width="4.6640625" style="119" customWidth="1"/>
    <col min="12293" max="12296" width="8.88671875" style="119"/>
    <col min="12297" max="12297" width="6.44140625" style="119" customWidth="1"/>
    <col min="12298" max="12298" width="3.6640625" style="119" customWidth="1"/>
    <col min="12299" max="12300" width="9.44140625" style="119" customWidth="1"/>
    <col min="12301" max="12301" width="7" style="119" customWidth="1"/>
    <col min="12302" max="12302" width="5.77734375" style="119" customWidth="1"/>
    <col min="12303" max="12303" width="8.77734375" style="119" customWidth="1"/>
    <col min="12304" max="12304" width="9.44140625" style="119" bestFit="1" customWidth="1"/>
    <col min="12305" max="12305" width="8.88671875" style="119" customWidth="1"/>
    <col min="12306" max="12306" width="10" style="119" customWidth="1"/>
    <col min="12307" max="12307" width="9.33203125" style="119" customWidth="1"/>
    <col min="12308" max="12310" width="9.44140625" style="119" bestFit="1" customWidth="1"/>
    <col min="12311" max="12311" width="10.44140625" style="119" bestFit="1" customWidth="1"/>
    <col min="12312" max="12312" width="9.44140625" style="119" bestFit="1" customWidth="1"/>
    <col min="12313" max="12313" width="10.109375" style="119" customWidth="1"/>
    <col min="12314" max="12314" width="12" style="119" customWidth="1"/>
    <col min="12315" max="12315" width="12.33203125" style="119" customWidth="1"/>
    <col min="12316" max="12317" width="8.88671875" style="119"/>
    <col min="12318" max="12318" width="3.109375" style="119" customWidth="1"/>
    <col min="12319" max="12547" width="8.88671875" style="119"/>
    <col min="12548" max="12548" width="4.6640625" style="119" customWidth="1"/>
    <col min="12549" max="12552" width="8.88671875" style="119"/>
    <col min="12553" max="12553" width="6.44140625" style="119" customWidth="1"/>
    <col min="12554" max="12554" width="3.6640625" style="119" customWidth="1"/>
    <col min="12555" max="12556" width="9.44140625" style="119" customWidth="1"/>
    <col min="12557" max="12557" width="7" style="119" customWidth="1"/>
    <col min="12558" max="12558" width="5.77734375" style="119" customWidth="1"/>
    <col min="12559" max="12559" width="8.77734375" style="119" customWidth="1"/>
    <col min="12560" max="12560" width="9.44140625" style="119" bestFit="1" customWidth="1"/>
    <col min="12561" max="12561" width="8.88671875" style="119" customWidth="1"/>
    <col min="12562" max="12562" width="10" style="119" customWidth="1"/>
    <col min="12563" max="12563" width="9.33203125" style="119" customWidth="1"/>
    <col min="12564" max="12566" width="9.44140625" style="119" bestFit="1" customWidth="1"/>
    <col min="12567" max="12567" width="10.44140625" style="119" bestFit="1" customWidth="1"/>
    <col min="12568" max="12568" width="9.44140625" style="119" bestFit="1" customWidth="1"/>
    <col min="12569" max="12569" width="10.109375" style="119" customWidth="1"/>
    <col min="12570" max="12570" width="12" style="119" customWidth="1"/>
    <col min="12571" max="12571" width="12.33203125" style="119" customWidth="1"/>
    <col min="12572" max="12573" width="8.88671875" style="119"/>
    <col min="12574" max="12574" width="3.109375" style="119" customWidth="1"/>
    <col min="12575" max="12803" width="8.88671875" style="119"/>
    <col min="12804" max="12804" width="4.6640625" style="119" customWidth="1"/>
    <col min="12805" max="12808" width="8.88671875" style="119"/>
    <col min="12809" max="12809" width="6.44140625" style="119" customWidth="1"/>
    <col min="12810" max="12810" width="3.6640625" style="119" customWidth="1"/>
    <col min="12811" max="12812" width="9.44140625" style="119" customWidth="1"/>
    <col min="12813" max="12813" width="7" style="119" customWidth="1"/>
    <col min="12814" max="12814" width="5.77734375" style="119" customWidth="1"/>
    <col min="12815" max="12815" width="8.77734375" style="119" customWidth="1"/>
    <col min="12816" max="12816" width="9.44140625" style="119" bestFit="1" customWidth="1"/>
    <col min="12817" max="12817" width="8.88671875" style="119" customWidth="1"/>
    <col min="12818" max="12818" width="10" style="119" customWidth="1"/>
    <col min="12819" max="12819" width="9.33203125" style="119" customWidth="1"/>
    <col min="12820" max="12822" width="9.44140625" style="119" bestFit="1" customWidth="1"/>
    <col min="12823" max="12823" width="10.44140625" style="119" bestFit="1" customWidth="1"/>
    <col min="12824" max="12824" width="9.44140625" style="119" bestFit="1" customWidth="1"/>
    <col min="12825" max="12825" width="10.109375" style="119" customWidth="1"/>
    <col min="12826" max="12826" width="12" style="119" customWidth="1"/>
    <col min="12827" max="12827" width="12.33203125" style="119" customWidth="1"/>
    <col min="12828" max="12829" width="8.88671875" style="119"/>
    <col min="12830" max="12830" width="3.109375" style="119" customWidth="1"/>
    <col min="12831" max="13059" width="8.88671875" style="119"/>
    <col min="13060" max="13060" width="4.6640625" style="119" customWidth="1"/>
    <col min="13061" max="13064" width="8.88671875" style="119"/>
    <col min="13065" max="13065" width="6.44140625" style="119" customWidth="1"/>
    <col min="13066" max="13066" width="3.6640625" style="119" customWidth="1"/>
    <col min="13067" max="13068" width="9.44140625" style="119" customWidth="1"/>
    <col min="13069" max="13069" width="7" style="119" customWidth="1"/>
    <col min="13070" max="13070" width="5.77734375" style="119" customWidth="1"/>
    <col min="13071" max="13071" width="8.77734375" style="119" customWidth="1"/>
    <col min="13072" max="13072" width="9.44140625" style="119" bestFit="1" customWidth="1"/>
    <col min="13073" max="13073" width="8.88671875" style="119" customWidth="1"/>
    <col min="13074" max="13074" width="10" style="119" customWidth="1"/>
    <col min="13075" max="13075" width="9.33203125" style="119" customWidth="1"/>
    <col min="13076" max="13078" width="9.44140625" style="119" bestFit="1" customWidth="1"/>
    <col min="13079" max="13079" width="10.44140625" style="119" bestFit="1" customWidth="1"/>
    <col min="13080" max="13080" width="9.44140625" style="119" bestFit="1" customWidth="1"/>
    <col min="13081" max="13081" width="10.109375" style="119" customWidth="1"/>
    <col min="13082" max="13082" width="12" style="119" customWidth="1"/>
    <col min="13083" max="13083" width="12.33203125" style="119" customWidth="1"/>
    <col min="13084" max="13085" width="8.88671875" style="119"/>
    <col min="13086" max="13086" width="3.109375" style="119" customWidth="1"/>
    <col min="13087" max="13315" width="8.88671875" style="119"/>
    <col min="13316" max="13316" width="4.6640625" style="119" customWidth="1"/>
    <col min="13317" max="13320" width="8.88671875" style="119"/>
    <col min="13321" max="13321" width="6.44140625" style="119" customWidth="1"/>
    <col min="13322" max="13322" width="3.6640625" style="119" customWidth="1"/>
    <col min="13323" max="13324" width="9.44140625" style="119" customWidth="1"/>
    <col min="13325" max="13325" width="7" style="119" customWidth="1"/>
    <col min="13326" max="13326" width="5.77734375" style="119" customWidth="1"/>
    <col min="13327" max="13327" width="8.77734375" style="119" customWidth="1"/>
    <col min="13328" max="13328" width="9.44140625" style="119" bestFit="1" customWidth="1"/>
    <col min="13329" max="13329" width="8.88671875" style="119" customWidth="1"/>
    <col min="13330" max="13330" width="10" style="119" customWidth="1"/>
    <col min="13331" max="13331" width="9.33203125" style="119" customWidth="1"/>
    <col min="13332" max="13334" width="9.44140625" style="119" bestFit="1" customWidth="1"/>
    <col min="13335" max="13335" width="10.44140625" style="119" bestFit="1" customWidth="1"/>
    <col min="13336" max="13336" width="9.44140625" style="119" bestFit="1" customWidth="1"/>
    <col min="13337" max="13337" width="10.109375" style="119" customWidth="1"/>
    <col min="13338" max="13338" width="12" style="119" customWidth="1"/>
    <col min="13339" max="13339" width="12.33203125" style="119" customWidth="1"/>
    <col min="13340" max="13341" width="8.88671875" style="119"/>
    <col min="13342" max="13342" width="3.109375" style="119" customWidth="1"/>
    <col min="13343" max="13571" width="8.88671875" style="119"/>
    <col min="13572" max="13572" width="4.6640625" style="119" customWidth="1"/>
    <col min="13573" max="13576" width="8.88671875" style="119"/>
    <col min="13577" max="13577" width="6.44140625" style="119" customWidth="1"/>
    <col min="13578" max="13578" width="3.6640625" style="119" customWidth="1"/>
    <col min="13579" max="13580" width="9.44140625" style="119" customWidth="1"/>
    <col min="13581" max="13581" width="7" style="119" customWidth="1"/>
    <col min="13582" max="13582" width="5.77734375" style="119" customWidth="1"/>
    <col min="13583" max="13583" width="8.77734375" style="119" customWidth="1"/>
    <col min="13584" max="13584" width="9.44140625" style="119" bestFit="1" customWidth="1"/>
    <col min="13585" max="13585" width="8.88671875" style="119" customWidth="1"/>
    <col min="13586" max="13586" width="10" style="119" customWidth="1"/>
    <col min="13587" max="13587" width="9.33203125" style="119" customWidth="1"/>
    <col min="13588" max="13590" width="9.44140625" style="119" bestFit="1" customWidth="1"/>
    <col min="13591" max="13591" width="10.44140625" style="119" bestFit="1" customWidth="1"/>
    <col min="13592" max="13592" width="9.44140625" style="119" bestFit="1" customWidth="1"/>
    <col min="13593" max="13593" width="10.109375" style="119" customWidth="1"/>
    <col min="13594" max="13594" width="12" style="119" customWidth="1"/>
    <col min="13595" max="13595" width="12.33203125" style="119" customWidth="1"/>
    <col min="13596" max="13597" width="8.88671875" style="119"/>
    <col min="13598" max="13598" width="3.109375" style="119" customWidth="1"/>
    <col min="13599" max="13827" width="8.88671875" style="119"/>
    <col min="13828" max="13828" width="4.6640625" style="119" customWidth="1"/>
    <col min="13829" max="13832" width="8.88671875" style="119"/>
    <col min="13833" max="13833" width="6.44140625" style="119" customWidth="1"/>
    <col min="13834" max="13834" width="3.6640625" style="119" customWidth="1"/>
    <col min="13835" max="13836" width="9.44140625" style="119" customWidth="1"/>
    <col min="13837" max="13837" width="7" style="119" customWidth="1"/>
    <col min="13838" max="13838" width="5.77734375" style="119" customWidth="1"/>
    <col min="13839" max="13839" width="8.77734375" style="119" customWidth="1"/>
    <col min="13840" max="13840" width="9.44140625" style="119" bestFit="1" customWidth="1"/>
    <col min="13841" max="13841" width="8.88671875" style="119" customWidth="1"/>
    <col min="13842" max="13842" width="10" style="119" customWidth="1"/>
    <col min="13843" max="13843" width="9.33203125" style="119" customWidth="1"/>
    <col min="13844" max="13846" width="9.44140625" style="119" bestFit="1" customWidth="1"/>
    <col min="13847" max="13847" width="10.44140625" style="119" bestFit="1" customWidth="1"/>
    <col min="13848" max="13848" width="9.44140625" style="119" bestFit="1" customWidth="1"/>
    <col min="13849" max="13849" width="10.109375" style="119" customWidth="1"/>
    <col min="13850" max="13850" width="12" style="119" customWidth="1"/>
    <col min="13851" max="13851" width="12.33203125" style="119" customWidth="1"/>
    <col min="13852" max="13853" width="8.88671875" style="119"/>
    <col min="13854" max="13854" width="3.109375" style="119" customWidth="1"/>
    <col min="13855" max="14083" width="8.88671875" style="119"/>
    <col min="14084" max="14084" width="4.6640625" style="119" customWidth="1"/>
    <col min="14085" max="14088" width="8.88671875" style="119"/>
    <col min="14089" max="14089" width="6.44140625" style="119" customWidth="1"/>
    <col min="14090" max="14090" width="3.6640625" style="119" customWidth="1"/>
    <col min="14091" max="14092" width="9.44140625" style="119" customWidth="1"/>
    <col min="14093" max="14093" width="7" style="119" customWidth="1"/>
    <col min="14094" max="14094" width="5.77734375" style="119" customWidth="1"/>
    <col min="14095" max="14095" width="8.77734375" style="119" customWidth="1"/>
    <col min="14096" max="14096" width="9.44140625" style="119" bestFit="1" customWidth="1"/>
    <col min="14097" max="14097" width="8.88671875" style="119" customWidth="1"/>
    <col min="14098" max="14098" width="10" style="119" customWidth="1"/>
    <col min="14099" max="14099" width="9.33203125" style="119" customWidth="1"/>
    <col min="14100" max="14102" width="9.44140625" style="119" bestFit="1" customWidth="1"/>
    <col min="14103" max="14103" width="10.44140625" style="119" bestFit="1" customWidth="1"/>
    <col min="14104" max="14104" width="9.44140625" style="119" bestFit="1" customWidth="1"/>
    <col min="14105" max="14105" width="10.109375" style="119" customWidth="1"/>
    <col min="14106" max="14106" width="12" style="119" customWidth="1"/>
    <col min="14107" max="14107" width="12.33203125" style="119" customWidth="1"/>
    <col min="14108" max="14109" width="8.88671875" style="119"/>
    <col min="14110" max="14110" width="3.109375" style="119" customWidth="1"/>
    <col min="14111" max="14339" width="8.88671875" style="119"/>
    <col min="14340" max="14340" width="4.6640625" style="119" customWidth="1"/>
    <col min="14341" max="14344" width="8.88671875" style="119"/>
    <col min="14345" max="14345" width="6.44140625" style="119" customWidth="1"/>
    <col min="14346" max="14346" width="3.6640625" style="119" customWidth="1"/>
    <col min="14347" max="14348" width="9.44140625" style="119" customWidth="1"/>
    <col min="14349" max="14349" width="7" style="119" customWidth="1"/>
    <col min="14350" max="14350" width="5.77734375" style="119" customWidth="1"/>
    <col min="14351" max="14351" width="8.77734375" style="119" customWidth="1"/>
    <col min="14352" max="14352" width="9.44140625" style="119" bestFit="1" customWidth="1"/>
    <col min="14353" max="14353" width="8.88671875" style="119" customWidth="1"/>
    <col min="14354" max="14354" width="10" style="119" customWidth="1"/>
    <col min="14355" max="14355" width="9.33203125" style="119" customWidth="1"/>
    <col min="14356" max="14358" width="9.44140625" style="119" bestFit="1" customWidth="1"/>
    <col min="14359" max="14359" width="10.44140625" style="119" bestFit="1" customWidth="1"/>
    <col min="14360" max="14360" width="9.44140625" style="119" bestFit="1" customWidth="1"/>
    <col min="14361" max="14361" width="10.109375" style="119" customWidth="1"/>
    <col min="14362" max="14362" width="12" style="119" customWidth="1"/>
    <col min="14363" max="14363" width="12.33203125" style="119" customWidth="1"/>
    <col min="14364" max="14365" width="8.88671875" style="119"/>
    <col min="14366" max="14366" width="3.109375" style="119" customWidth="1"/>
    <col min="14367" max="14595" width="8.88671875" style="119"/>
    <col min="14596" max="14596" width="4.6640625" style="119" customWidth="1"/>
    <col min="14597" max="14600" width="8.88671875" style="119"/>
    <col min="14601" max="14601" width="6.44140625" style="119" customWidth="1"/>
    <col min="14602" max="14602" width="3.6640625" style="119" customWidth="1"/>
    <col min="14603" max="14604" width="9.44140625" style="119" customWidth="1"/>
    <col min="14605" max="14605" width="7" style="119" customWidth="1"/>
    <col min="14606" max="14606" width="5.77734375" style="119" customWidth="1"/>
    <col min="14607" max="14607" width="8.77734375" style="119" customWidth="1"/>
    <col min="14608" max="14608" width="9.44140625" style="119" bestFit="1" customWidth="1"/>
    <col min="14609" max="14609" width="8.88671875" style="119" customWidth="1"/>
    <col min="14610" max="14610" width="10" style="119" customWidth="1"/>
    <col min="14611" max="14611" width="9.33203125" style="119" customWidth="1"/>
    <col min="14612" max="14614" width="9.44140625" style="119" bestFit="1" customWidth="1"/>
    <col min="14615" max="14615" width="10.44140625" style="119" bestFit="1" customWidth="1"/>
    <col min="14616" max="14616" width="9.44140625" style="119" bestFit="1" customWidth="1"/>
    <col min="14617" max="14617" width="10.109375" style="119" customWidth="1"/>
    <col min="14618" max="14618" width="12" style="119" customWidth="1"/>
    <col min="14619" max="14619" width="12.33203125" style="119" customWidth="1"/>
    <col min="14620" max="14621" width="8.88671875" style="119"/>
    <col min="14622" max="14622" width="3.109375" style="119" customWidth="1"/>
    <col min="14623" max="14851" width="8.88671875" style="119"/>
    <col min="14852" max="14852" width="4.6640625" style="119" customWidth="1"/>
    <col min="14853" max="14856" width="8.88671875" style="119"/>
    <col min="14857" max="14857" width="6.44140625" style="119" customWidth="1"/>
    <col min="14858" max="14858" width="3.6640625" style="119" customWidth="1"/>
    <col min="14859" max="14860" width="9.44140625" style="119" customWidth="1"/>
    <col min="14861" max="14861" width="7" style="119" customWidth="1"/>
    <col min="14862" max="14862" width="5.77734375" style="119" customWidth="1"/>
    <col min="14863" max="14863" width="8.77734375" style="119" customWidth="1"/>
    <col min="14864" max="14864" width="9.44140625" style="119" bestFit="1" customWidth="1"/>
    <col min="14865" max="14865" width="8.88671875" style="119" customWidth="1"/>
    <col min="14866" max="14866" width="10" style="119" customWidth="1"/>
    <col min="14867" max="14867" width="9.33203125" style="119" customWidth="1"/>
    <col min="14868" max="14870" width="9.44140625" style="119" bestFit="1" customWidth="1"/>
    <col min="14871" max="14871" width="10.44140625" style="119" bestFit="1" customWidth="1"/>
    <col min="14872" max="14872" width="9.44140625" style="119" bestFit="1" customWidth="1"/>
    <col min="14873" max="14873" width="10.109375" style="119" customWidth="1"/>
    <col min="14874" max="14874" width="12" style="119" customWidth="1"/>
    <col min="14875" max="14875" width="12.33203125" style="119" customWidth="1"/>
    <col min="14876" max="14877" width="8.88671875" style="119"/>
    <col min="14878" max="14878" width="3.109375" style="119" customWidth="1"/>
    <col min="14879" max="15107" width="8.88671875" style="119"/>
    <col min="15108" max="15108" width="4.6640625" style="119" customWidth="1"/>
    <col min="15109" max="15112" width="8.88671875" style="119"/>
    <col min="15113" max="15113" width="6.44140625" style="119" customWidth="1"/>
    <col min="15114" max="15114" width="3.6640625" style="119" customWidth="1"/>
    <col min="15115" max="15116" width="9.44140625" style="119" customWidth="1"/>
    <col min="15117" max="15117" width="7" style="119" customWidth="1"/>
    <col min="15118" max="15118" width="5.77734375" style="119" customWidth="1"/>
    <col min="15119" max="15119" width="8.77734375" style="119" customWidth="1"/>
    <col min="15120" max="15120" width="9.44140625" style="119" bestFit="1" customWidth="1"/>
    <col min="15121" max="15121" width="8.88671875" style="119" customWidth="1"/>
    <col min="15122" max="15122" width="10" style="119" customWidth="1"/>
    <col min="15123" max="15123" width="9.33203125" style="119" customWidth="1"/>
    <col min="15124" max="15126" width="9.44140625" style="119" bestFit="1" customWidth="1"/>
    <col min="15127" max="15127" width="10.44140625" style="119" bestFit="1" customWidth="1"/>
    <col min="15128" max="15128" width="9.44140625" style="119" bestFit="1" customWidth="1"/>
    <col min="15129" max="15129" width="10.109375" style="119" customWidth="1"/>
    <col min="15130" max="15130" width="12" style="119" customWidth="1"/>
    <col min="15131" max="15131" width="12.33203125" style="119" customWidth="1"/>
    <col min="15132" max="15133" width="8.88671875" style="119"/>
    <col min="15134" max="15134" width="3.109375" style="119" customWidth="1"/>
    <col min="15135" max="15363" width="8.88671875" style="119"/>
    <col min="15364" max="15364" width="4.6640625" style="119" customWidth="1"/>
    <col min="15365" max="15368" width="8.88671875" style="119"/>
    <col min="15369" max="15369" width="6.44140625" style="119" customWidth="1"/>
    <col min="15370" max="15370" width="3.6640625" style="119" customWidth="1"/>
    <col min="15371" max="15372" width="9.44140625" style="119" customWidth="1"/>
    <col min="15373" max="15373" width="7" style="119" customWidth="1"/>
    <col min="15374" max="15374" width="5.77734375" style="119" customWidth="1"/>
    <col min="15375" max="15375" width="8.77734375" style="119" customWidth="1"/>
    <col min="15376" max="15376" width="9.44140625" style="119" bestFit="1" customWidth="1"/>
    <col min="15377" max="15377" width="8.88671875" style="119" customWidth="1"/>
    <col min="15378" max="15378" width="10" style="119" customWidth="1"/>
    <col min="15379" max="15379" width="9.33203125" style="119" customWidth="1"/>
    <col min="15380" max="15382" width="9.44140625" style="119" bestFit="1" customWidth="1"/>
    <col min="15383" max="15383" width="10.44140625" style="119" bestFit="1" customWidth="1"/>
    <col min="15384" max="15384" width="9.44140625" style="119" bestFit="1" customWidth="1"/>
    <col min="15385" max="15385" width="10.109375" style="119" customWidth="1"/>
    <col min="15386" max="15386" width="12" style="119" customWidth="1"/>
    <col min="15387" max="15387" width="12.33203125" style="119" customWidth="1"/>
    <col min="15388" max="15389" width="8.88671875" style="119"/>
    <col min="15390" max="15390" width="3.109375" style="119" customWidth="1"/>
    <col min="15391" max="15619" width="8.88671875" style="119"/>
    <col min="15620" max="15620" width="4.6640625" style="119" customWidth="1"/>
    <col min="15621" max="15624" width="8.88671875" style="119"/>
    <col min="15625" max="15625" width="6.44140625" style="119" customWidth="1"/>
    <col min="15626" max="15626" width="3.6640625" style="119" customWidth="1"/>
    <col min="15627" max="15628" width="9.44140625" style="119" customWidth="1"/>
    <col min="15629" max="15629" width="7" style="119" customWidth="1"/>
    <col min="15630" max="15630" width="5.77734375" style="119" customWidth="1"/>
    <col min="15631" max="15631" width="8.77734375" style="119" customWidth="1"/>
    <col min="15632" max="15632" width="9.44140625" style="119" bestFit="1" customWidth="1"/>
    <col min="15633" max="15633" width="8.88671875" style="119" customWidth="1"/>
    <col min="15634" max="15634" width="10" style="119" customWidth="1"/>
    <col min="15635" max="15635" width="9.33203125" style="119" customWidth="1"/>
    <col min="15636" max="15638" width="9.44140625" style="119" bestFit="1" customWidth="1"/>
    <col min="15639" max="15639" width="10.44140625" style="119" bestFit="1" customWidth="1"/>
    <col min="15640" max="15640" width="9.44140625" style="119" bestFit="1" customWidth="1"/>
    <col min="15641" max="15641" width="10.109375" style="119" customWidth="1"/>
    <col min="15642" max="15642" width="12" style="119" customWidth="1"/>
    <col min="15643" max="15643" width="12.33203125" style="119" customWidth="1"/>
    <col min="15644" max="15645" width="8.88671875" style="119"/>
    <col min="15646" max="15646" width="3.109375" style="119" customWidth="1"/>
    <col min="15647" max="15875" width="8.88671875" style="119"/>
    <col min="15876" max="15876" width="4.6640625" style="119" customWidth="1"/>
    <col min="15877" max="15880" width="8.88671875" style="119"/>
    <col min="15881" max="15881" width="6.44140625" style="119" customWidth="1"/>
    <col min="15882" max="15882" width="3.6640625" style="119" customWidth="1"/>
    <col min="15883" max="15884" width="9.44140625" style="119" customWidth="1"/>
    <col min="15885" max="15885" width="7" style="119" customWidth="1"/>
    <col min="15886" max="15886" width="5.77734375" style="119" customWidth="1"/>
    <col min="15887" max="15887" width="8.77734375" style="119" customWidth="1"/>
    <col min="15888" max="15888" width="9.44140625" style="119" bestFit="1" customWidth="1"/>
    <col min="15889" max="15889" width="8.88671875" style="119" customWidth="1"/>
    <col min="15890" max="15890" width="10" style="119" customWidth="1"/>
    <col min="15891" max="15891" width="9.33203125" style="119" customWidth="1"/>
    <col min="15892" max="15894" width="9.44140625" style="119" bestFit="1" customWidth="1"/>
    <col min="15895" max="15895" width="10.44140625" style="119" bestFit="1" customWidth="1"/>
    <col min="15896" max="15896" width="9.44140625" style="119" bestFit="1" customWidth="1"/>
    <col min="15897" max="15897" width="10.109375" style="119" customWidth="1"/>
    <col min="15898" max="15898" width="12" style="119" customWidth="1"/>
    <col min="15899" max="15899" width="12.33203125" style="119" customWidth="1"/>
    <col min="15900" max="15901" width="8.88671875" style="119"/>
    <col min="15902" max="15902" width="3.109375" style="119" customWidth="1"/>
    <col min="15903" max="16131" width="8.88671875" style="119"/>
    <col min="16132" max="16132" width="4.6640625" style="119" customWidth="1"/>
    <col min="16133" max="16136" width="8.88671875" style="119"/>
    <col min="16137" max="16137" width="6.44140625" style="119" customWidth="1"/>
    <col min="16138" max="16138" width="3.6640625" style="119" customWidth="1"/>
    <col min="16139" max="16140" width="9.44140625" style="119" customWidth="1"/>
    <col min="16141" max="16141" width="7" style="119" customWidth="1"/>
    <col min="16142" max="16142" width="5.77734375" style="119" customWidth="1"/>
    <col min="16143" max="16143" width="8.77734375" style="119" customWidth="1"/>
    <col min="16144" max="16144" width="9.44140625" style="119" bestFit="1" customWidth="1"/>
    <col min="16145" max="16145" width="8.88671875" style="119" customWidth="1"/>
    <col min="16146" max="16146" width="10" style="119" customWidth="1"/>
    <col min="16147" max="16147" width="9.33203125" style="119" customWidth="1"/>
    <col min="16148" max="16150" width="9.44140625" style="119" bestFit="1" customWidth="1"/>
    <col min="16151" max="16151" width="10.44140625" style="119" bestFit="1" customWidth="1"/>
    <col min="16152" max="16152" width="9.44140625" style="119" bestFit="1" customWidth="1"/>
    <col min="16153" max="16153" width="10.109375" style="119" customWidth="1"/>
    <col min="16154" max="16154" width="12" style="119" customWidth="1"/>
    <col min="16155" max="16155" width="12.33203125" style="119" customWidth="1"/>
    <col min="16156" max="16157" width="8.88671875" style="119"/>
    <col min="16158" max="16158" width="3.109375" style="119" customWidth="1"/>
    <col min="16159" max="16384" width="8.88671875" style="119"/>
  </cols>
  <sheetData>
    <row r="6" spans="7:26" ht="15.6" thickBot="1" x14ac:dyDescent="0.35"/>
    <row r="7" spans="7:26" ht="15.6" thickTop="1" x14ac:dyDescent="0.3">
      <c r="G7" s="233" t="s">
        <v>24</v>
      </c>
      <c r="H7" s="234"/>
      <c r="I7" s="234"/>
      <c r="J7" s="234"/>
      <c r="K7" s="234"/>
      <c r="L7" s="234"/>
      <c r="M7" s="234"/>
      <c r="N7" s="234"/>
      <c r="O7" s="234"/>
      <c r="P7" s="234"/>
      <c r="Q7" s="234"/>
      <c r="R7" s="234"/>
      <c r="S7" s="234"/>
      <c r="T7" s="234"/>
      <c r="U7" s="234"/>
      <c r="V7" s="234"/>
      <c r="W7" s="234"/>
      <c r="X7" s="234"/>
      <c r="Y7" s="234"/>
      <c r="Z7" s="235"/>
    </row>
    <row r="8" spans="7:26" x14ac:dyDescent="0.3">
      <c r="G8" s="236"/>
      <c r="H8" s="237"/>
      <c r="I8" s="237"/>
      <c r="J8" s="237"/>
      <c r="K8" s="237"/>
      <c r="L8" s="237"/>
      <c r="M8" s="237"/>
      <c r="N8" s="237"/>
      <c r="O8" s="237"/>
      <c r="P8" s="237"/>
      <c r="Q8" s="237"/>
      <c r="R8" s="237"/>
      <c r="S8" s="237"/>
      <c r="T8" s="237"/>
      <c r="U8" s="237"/>
      <c r="V8" s="237"/>
      <c r="W8" s="237"/>
      <c r="X8" s="237"/>
      <c r="Y8" s="237"/>
      <c r="Z8" s="238"/>
    </row>
    <row r="9" spans="7:26" ht="15.6" thickBot="1" x14ac:dyDescent="0.35">
      <c r="G9" s="239"/>
      <c r="H9" s="240"/>
      <c r="I9" s="240"/>
      <c r="J9" s="240"/>
      <c r="K9" s="240"/>
      <c r="L9" s="240"/>
      <c r="M9" s="240"/>
      <c r="N9" s="240"/>
      <c r="O9" s="240"/>
      <c r="P9" s="240"/>
      <c r="Q9" s="240"/>
      <c r="R9" s="240"/>
      <c r="S9" s="240"/>
      <c r="T9" s="240"/>
      <c r="U9" s="240"/>
      <c r="V9" s="240"/>
      <c r="W9" s="240"/>
      <c r="X9" s="240"/>
      <c r="Y9" s="240"/>
      <c r="Z9" s="241"/>
    </row>
    <row r="10" spans="7:26" ht="15.6" thickTop="1" x14ac:dyDescent="0.3"/>
    <row r="11" spans="7:26" x14ac:dyDescent="0.3">
      <c r="J11" s="120"/>
      <c r="K11" s="121"/>
      <c r="L11" s="121"/>
      <c r="M11" s="120"/>
    </row>
    <row r="12" spans="7:26" ht="17.25" customHeight="1" thickBot="1" x14ac:dyDescent="0.35">
      <c r="H12" s="242" t="s">
        <v>88</v>
      </c>
      <c r="I12" s="242"/>
      <c r="J12" s="246" t="s">
        <v>104</v>
      </c>
      <c r="K12" s="247"/>
      <c r="L12" s="248"/>
      <c r="M12" s="122"/>
      <c r="O12" s="119" t="s">
        <v>0</v>
      </c>
      <c r="P12" s="123" t="s">
        <v>46</v>
      </c>
      <c r="Q12" s="124" t="s">
        <v>83</v>
      </c>
    </row>
    <row r="13" spans="7:26" ht="17.25" customHeight="1" thickBot="1" x14ac:dyDescent="0.35">
      <c r="H13" s="243" t="s">
        <v>89</v>
      </c>
      <c r="I13" s="243"/>
      <c r="J13" s="251" t="s">
        <v>22</v>
      </c>
      <c r="K13" s="252"/>
      <c r="L13" s="253"/>
      <c r="O13" s="119" t="s">
        <v>1</v>
      </c>
      <c r="P13" s="123" t="s">
        <v>46</v>
      </c>
      <c r="Q13" s="124" t="s">
        <v>84</v>
      </c>
    </row>
    <row r="14" spans="7:26" ht="17.25" customHeight="1" x14ac:dyDescent="0.3">
      <c r="H14" s="249" t="s">
        <v>230</v>
      </c>
      <c r="I14" s="250"/>
      <c r="J14" s="254" t="s">
        <v>21</v>
      </c>
      <c r="K14" s="254"/>
      <c r="L14" s="254"/>
    </row>
    <row r="15" spans="7:26" ht="15.75" customHeight="1" x14ac:dyDescent="0.3">
      <c r="H15" s="249" t="s">
        <v>231</v>
      </c>
      <c r="I15" s="250"/>
      <c r="J15" s="255" t="s">
        <v>227</v>
      </c>
      <c r="K15" s="255"/>
      <c r="L15" s="255"/>
    </row>
    <row r="17" spans="1:27" ht="18.600000000000001" x14ac:dyDescent="0.35">
      <c r="J17" s="160" t="s">
        <v>215</v>
      </c>
    </row>
    <row r="18" spans="1:27" x14ac:dyDescent="0.3">
      <c r="H18" s="244" t="s">
        <v>2</v>
      </c>
      <c r="I18" s="244"/>
      <c r="J18" s="120"/>
      <c r="K18" s="120"/>
      <c r="X18" s="228" t="s">
        <v>28</v>
      </c>
      <c r="Y18" s="229"/>
      <c r="Z18" s="230"/>
    </row>
    <row r="19" spans="1:27" x14ac:dyDescent="0.3">
      <c r="H19" s="87" t="s">
        <v>3</v>
      </c>
      <c r="I19" s="87" t="s">
        <v>4</v>
      </c>
      <c r="J19" s="228" t="s">
        <v>5</v>
      </c>
      <c r="K19" s="245"/>
      <c r="L19" s="163" t="s">
        <v>6</v>
      </c>
      <c r="M19" s="87" t="s">
        <v>7</v>
      </c>
      <c r="N19" s="87" t="s">
        <v>8</v>
      </c>
      <c r="O19" s="87" t="s">
        <v>9</v>
      </c>
      <c r="P19" s="87" t="s">
        <v>10</v>
      </c>
      <c r="Q19" s="87" t="s">
        <v>11</v>
      </c>
      <c r="R19" s="87" t="s">
        <v>12</v>
      </c>
      <c r="S19" s="87" t="s">
        <v>13</v>
      </c>
      <c r="T19" s="87" t="s">
        <v>14</v>
      </c>
      <c r="U19" s="87" t="s">
        <v>101</v>
      </c>
      <c r="V19" s="87" t="s">
        <v>102</v>
      </c>
      <c r="W19" s="191" t="s">
        <v>103</v>
      </c>
      <c r="X19" s="192" t="s">
        <v>86</v>
      </c>
      <c r="Y19" s="192" t="s">
        <v>85</v>
      </c>
      <c r="Z19" s="192" t="s">
        <v>20</v>
      </c>
    </row>
    <row r="20" spans="1:27" s="132" customFormat="1" ht="19.5" customHeight="1" x14ac:dyDescent="0.3">
      <c r="A20" s="119"/>
      <c r="B20" s="119"/>
      <c r="C20" s="119"/>
      <c r="D20" s="119"/>
      <c r="E20" s="119"/>
      <c r="F20" s="119"/>
      <c r="G20" s="126">
        <v>1</v>
      </c>
      <c r="H20" s="127"/>
      <c r="I20" s="127"/>
      <c r="J20" s="258" t="s">
        <v>222</v>
      </c>
      <c r="K20" s="259"/>
      <c r="L20" s="128">
        <v>200252</v>
      </c>
      <c r="M20" s="129">
        <v>210753</v>
      </c>
      <c r="N20" s="129">
        <v>222105</v>
      </c>
      <c r="O20" s="129">
        <v>211578</v>
      </c>
      <c r="P20" s="129">
        <v>235685</v>
      </c>
      <c r="Q20" s="129">
        <v>236981</v>
      </c>
      <c r="R20" s="129">
        <v>236981</v>
      </c>
      <c r="S20" s="129">
        <v>233666</v>
      </c>
      <c r="T20" s="129">
        <v>233254</v>
      </c>
      <c r="U20" s="130"/>
      <c r="V20" s="130"/>
      <c r="W20" s="131"/>
      <c r="X20" s="128">
        <v>255320</v>
      </c>
      <c r="Y20" s="129">
        <v>233230</v>
      </c>
      <c r="Z20" s="129"/>
    </row>
    <row r="21" spans="1:27" ht="19.5" customHeight="1" x14ac:dyDescent="0.3">
      <c r="G21" s="133">
        <v>2</v>
      </c>
      <c r="H21" s="134"/>
      <c r="I21" s="135" t="s">
        <v>217</v>
      </c>
      <c r="J21" s="260" t="s">
        <v>223</v>
      </c>
      <c r="K21" s="261"/>
      <c r="L21" s="136">
        <v>123200</v>
      </c>
      <c r="M21" s="137">
        <v>132512</v>
      </c>
      <c r="N21" s="137">
        <v>112123</v>
      </c>
      <c r="O21" s="137">
        <v>125442</v>
      </c>
      <c r="P21" s="137">
        <v>141244</v>
      </c>
      <c r="Q21" s="137"/>
      <c r="R21" s="137"/>
      <c r="S21" s="137"/>
      <c r="T21" s="137"/>
      <c r="U21" s="138"/>
      <c r="V21" s="138"/>
      <c r="W21" s="139"/>
      <c r="X21" s="136">
        <v>135156</v>
      </c>
      <c r="Y21" s="137"/>
      <c r="Z21" s="137"/>
    </row>
    <row r="22" spans="1:27" ht="19.5" customHeight="1" x14ac:dyDescent="0.3">
      <c r="G22" s="133">
        <v>3</v>
      </c>
      <c r="H22" s="140"/>
      <c r="I22" s="134"/>
      <c r="J22" s="260" t="s">
        <v>224</v>
      </c>
      <c r="K22" s="261"/>
      <c r="L22" s="136">
        <v>115325</v>
      </c>
      <c r="M22" s="137">
        <v>153511</v>
      </c>
      <c r="N22" s="137">
        <v>115325</v>
      </c>
      <c r="O22" s="137">
        <v>153511</v>
      </c>
      <c r="P22" s="137">
        <v>115325</v>
      </c>
      <c r="Q22" s="137">
        <v>153511</v>
      </c>
      <c r="R22" s="137">
        <v>156220</v>
      </c>
      <c r="S22" s="142">
        <v>155823</v>
      </c>
      <c r="T22" s="142">
        <v>156020</v>
      </c>
      <c r="U22" s="138"/>
      <c r="V22" s="138"/>
      <c r="W22" s="139"/>
      <c r="X22" s="136">
        <v>153622</v>
      </c>
      <c r="Y22" s="137">
        <v>153323</v>
      </c>
      <c r="Z22" s="137"/>
    </row>
    <row r="23" spans="1:27" ht="19.5" customHeight="1" x14ac:dyDescent="0.3">
      <c r="G23" s="133">
        <v>4</v>
      </c>
      <c r="H23" s="135" t="s">
        <v>218</v>
      </c>
      <c r="I23" s="134"/>
      <c r="J23" s="260" t="s">
        <v>225</v>
      </c>
      <c r="K23" s="261"/>
      <c r="L23" s="136"/>
      <c r="M23" s="137"/>
      <c r="N23" s="137"/>
      <c r="O23" s="137"/>
      <c r="P23" s="137"/>
      <c r="Q23" s="137">
        <v>155823</v>
      </c>
      <c r="R23" s="137">
        <v>153550</v>
      </c>
      <c r="S23" s="137">
        <v>153823</v>
      </c>
      <c r="T23" s="142">
        <v>155823</v>
      </c>
      <c r="U23" s="138"/>
      <c r="V23" s="138"/>
      <c r="W23" s="139"/>
      <c r="X23" s="141"/>
      <c r="Y23" s="142">
        <v>30000</v>
      </c>
      <c r="Z23" s="142"/>
    </row>
    <row r="24" spans="1:27" ht="19.5" customHeight="1" x14ac:dyDescent="0.3">
      <c r="G24" s="133">
        <v>5</v>
      </c>
      <c r="H24" s="135" t="s">
        <v>219</v>
      </c>
      <c r="I24" s="134"/>
      <c r="J24" s="260" t="s">
        <v>226</v>
      </c>
      <c r="K24" s="261"/>
      <c r="L24" s="136"/>
      <c r="M24" s="137"/>
      <c r="N24" s="137"/>
      <c r="O24" s="137"/>
      <c r="P24" s="137"/>
      <c r="Q24" s="137"/>
      <c r="R24" s="137"/>
      <c r="S24" s="137">
        <v>122110</v>
      </c>
      <c r="T24" s="142">
        <v>123125</v>
      </c>
      <c r="U24" s="138"/>
      <c r="V24" s="138"/>
      <c r="W24" s="139"/>
      <c r="X24" s="136"/>
      <c r="Y24" s="142">
        <v>20000</v>
      </c>
      <c r="Z24" s="142"/>
    </row>
    <row r="25" spans="1:27" ht="19.5" customHeight="1" x14ac:dyDescent="0.3">
      <c r="G25" s="133">
        <v>6</v>
      </c>
      <c r="H25" s="143"/>
      <c r="I25" s="134"/>
      <c r="J25" s="231"/>
      <c r="K25" s="232"/>
      <c r="L25" s="136"/>
      <c r="M25" s="137"/>
      <c r="N25" s="137"/>
      <c r="O25" s="137"/>
      <c r="P25" s="137"/>
      <c r="Q25" s="137"/>
      <c r="R25" s="137"/>
      <c r="S25" s="137"/>
      <c r="T25" s="137"/>
      <c r="U25" s="138"/>
      <c r="V25" s="138"/>
      <c r="W25" s="139"/>
      <c r="X25" s="136"/>
      <c r="Y25" s="134"/>
      <c r="Z25" s="134"/>
    </row>
    <row r="26" spans="1:27" ht="19.5" customHeight="1" x14ac:dyDescent="0.3">
      <c r="G26" s="133">
        <v>7</v>
      </c>
      <c r="H26" s="143"/>
      <c r="I26" s="134"/>
      <c r="J26" s="231"/>
      <c r="K26" s="232"/>
      <c r="L26" s="136"/>
      <c r="M26" s="137"/>
      <c r="N26" s="137"/>
      <c r="O26" s="137"/>
      <c r="P26" s="137"/>
      <c r="Q26" s="137"/>
      <c r="R26" s="137"/>
      <c r="S26" s="137"/>
      <c r="T26" s="137"/>
      <c r="U26" s="138"/>
      <c r="V26" s="138"/>
      <c r="W26" s="139"/>
      <c r="X26" s="136"/>
      <c r="Y26" s="134"/>
      <c r="Z26" s="134"/>
    </row>
    <row r="27" spans="1:27" ht="19.5" customHeight="1" x14ac:dyDescent="0.3">
      <c r="G27" s="133">
        <v>8</v>
      </c>
      <c r="H27" s="143"/>
      <c r="I27" s="134"/>
      <c r="J27" s="231"/>
      <c r="K27" s="232"/>
      <c r="L27" s="136"/>
      <c r="M27" s="137"/>
      <c r="N27" s="137"/>
      <c r="O27" s="137"/>
      <c r="P27" s="137"/>
      <c r="Q27" s="137"/>
      <c r="R27" s="137"/>
      <c r="S27" s="137"/>
      <c r="T27" s="137"/>
      <c r="U27" s="138"/>
      <c r="V27" s="138"/>
      <c r="W27" s="139"/>
      <c r="X27" s="136"/>
      <c r="Y27" s="134"/>
      <c r="Z27" s="134"/>
    </row>
    <row r="28" spans="1:27" ht="19.5" customHeight="1" x14ac:dyDescent="0.3">
      <c r="G28" s="133">
        <v>9</v>
      </c>
      <c r="H28" s="143"/>
      <c r="I28" s="134"/>
      <c r="J28" s="231"/>
      <c r="K28" s="232"/>
      <c r="L28" s="136"/>
      <c r="M28" s="137"/>
      <c r="N28" s="137"/>
      <c r="O28" s="137"/>
      <c r="P28" s="137"/>
      <c r="Q28" s="137"/>
      <c r="R28" s="137"/>
      <c r="S28" s="137"/>
      <c r="T28" s="137"/>
      <c r="U28" s="138"/>
      <c r="V28" s="138"/>
      <c r="W28" s="139"/>
      <c r="X28" s="136"/>
      <c r="Y28" s="134"/>
      <c r="Z28" s="134"/>
    </row>
    <row r="29" spans="1:27" ht="19.5" customHeight="1" thickBot="1" x14ac:dyDescent="0.35">
      <c r="G29" s="133">
        <v>10</v>
      </c>
      <c r="H29" s="144"/>
      <c r="I29" s="145"/>
      <c r="J29" s="256"/>
      <c r="K29" s="257"/>
      <c r="L29" s="146"/>
      <c r="M29" s="147"/>
      <c r="N29" s="147"/>
      <c r="O29" s="147"/>
      <c r="P29" s="147"/>
      <c r="Q29" s="147"/>
      <c r="R29" s="147"/>
      <c r="S29" s="147"/>
      <c r="T29" s="147"/>
      <c r="U29" s="148"/>
      <c r="V29" s="148"/>
      <c r="W29" s="149"/>
      <c r="X29" s="146"/>
      <c r="Y29" s="145"/>
      <c r="Z29" s="145"/>
    </row>
    <row r="30" spans="1:27" ht="19.5" customHeight="1" thickTop="1" thickBot="1" x14ac:dyDescent="0.35">
      <c r="H30" s="222" t="s">
        <v>23</v>
      </c>
      <c r="I30" s="223"/>
      <c r="J30" s="223"/>
      <c r="K30" s="224"/>
      <c r="L30" s="203">
        <f>COUNT(L20:L29)</f>
        <v>3</v>
      </c>
      <c r="M30" s="204">
        <f t="shared" ref="M30:Z30" si="0">COUNT(M20:M29)</f>
        <v>3</v>
      </c>
      <c r="N30" s="204">
        <f t="shared" si="0"/>
        <v>3</v>
      </c>
      <c r="O30" s="204">
        <f t="shared" si="0"/>
        <v>3</v>
      </c>
      <c r="P30" s="204">
        <f t="shared" si="0"/>
        <v>3</v>
      </c>
      <c r="Q30" s="204">
        <f t="shared" si="0"/>
        <v>3</v>
      </c>
      <c r="R30" s="204">
        <f t="shared" si="0"/>
        <v>3</v>
      </c>
      <c r="S30" s="204">
        <f t="shared" si="0"/>
        <v>4</v>
      </c>
      <c r="T30" s="204">
        <f t="shared" si="0"/>
        <v>4</v>
      </c>
      <c r="U30" s="204"/>
      <c r="V30" s="204"/>
      <c r="W30" s="205"/>
      <c r="X30" s="203">
        <f t="shared" si="0"/>
        <v>3</v>
      </c>
      <c r="Y30" s="204">
        <f t="shared" si="0"/>
        <v>4</v>
      </c>
      <c r="Z30" s="206">
        <f t="shared" si="0"/>
        <v>0</v>
      </c>
      <c r="AA30" s="150" t="s">
        <v>29</v>
      </c>
    </row>
    <row r="31" spans="1:27" ht="19.5" customHeight="1" thickTop="1" thickBot="1" x14ac:dyDescent="0.35">
      <c r="H31" s="225" t="s">
        <v>25</v>
      </c>
      <c r="I31" s="226"/>
      <c r="J31" s="226"/>
      <c r="K31" s="227"/>
      <c r="L31" s="207">
        <f>SUM(L20:L29)</f>
        <v>438777</v>
      </c>
      <c r="M31" s="208">
        <f t="shared" ref="M31:Y31" si="1">SUM(M20:M29)</f>
        <v>496776</v>
      </c>
      <c r="N31" s="208">
        <f t="shared" si="1"/>
        <v>449553</v>
      </c>
      <c r="O31" s="208">
        <f t="shared" si="1"/>
        <v>490531</v>
      </c>
      <c r="P31" s="208">
        <f t="shared" si="1"/>
        <v>492254</v>
      </c>
      <c r="Q31" s="208">
        <f t="shared" si="1"/>
        <v>546315</v>
      </c>
      <c r="R31" s="208">
        <f t="shared" si="1"/>
        <v>546751</v>
      </c>
      <c r="S31" s="208">
        <f t="shared" si="1"/>
        <v>665422</v>
      </c>
      <c r="T31" s="208">
        <f t="shared" si="1"/>
        <v>668222</v>
      </c>
      <c r="U31" s="208"/>
      <c r="V31" s="208"/>
      <c r="W31" s="209"/>
      <c r="X31" s="207">
        <f t="shared" si="1"/>
        <v>544098</v>
      </c>
      <c r="Y31" s="208">
        <f t="shared" si="1"/>
        <v>436553</v>
      </c>
      <c r="Z31" s="210">
        <f t="shared" ref="Z31" si="2">SUM(Z20:Z29)</f>
        <v>0</v>
      </c>
      <c r="AA31" s="151">
        <f>SUM(L31:Z31)</f>
        <v>5775252</v>
      </c>
    </row>
    <row r="32" spans="1:27" ht="19.5" customHeight="1" x14ac:dyDescent="0.3">
      <c r="H32" s="120"/>
      <c r="I32" s="120"/>
      <c r="J32" s="120"/>
      <c r="K32" s="120"/>
      <c r="L32" s="152"/>
      <c r="M32" s="120"/>
    </row>
    <row r="33" spans="7:27" x14ac:dyDescent="0.3">
      <c r="H33" s="120"/>
      <c r="I33" s="120"/>
      <c r="J33" s="120"/>
      <c r="K33" s="120"/>
      <c r="L33" s="120"/>
      <c r="M33" s="120"/>
    </row>
    <row r="34" spans="7:27" x14ac:dyDescent="0.3">
      <c r="H34" s="120"/>
      <c r="I34" s="120"/>
      <c r="J34" s="120"/>
      <c r="K34" s="120"/>
      <c r="L34" s="120"/>
    </row>
    <row r="35" spans="7:27" x14ac:dyDescent="0.3">
      <c r="G35" s="120"/>
      <c r="H35" s="120"/>
      <c r="I35" s="120"/>
      <c r="J35" s="120"/>
      <c r="K35" s="120"/>
    </row>
    <row r="36" spans="7:27" x14ac:dyDescent="0.3">
      <c r="G36" s="120"/>
      <c r="H36" s="120"/>
      <c r="I36" s="153"/>
      <c r="J36" s="120"/>
      <c r="K36" s="120"/>
    </row>
    <row r="37" spans="7:27" ht="18.600000000000001" x14ac:dyDescent="0.35">
      <c r="I37" s="154"/>
      <c r="J37" s="160" t="s">
        <v>216</v>
      </c>
    </row>
    <row r="38" spans="7:27" ht="15" customHeight="1" x14ac:dyDescent="0.35">
      <c r="J38" s="125"/>
      <c r="X38" s="228" t="s">
        <v>27</v>
      </c>
      <c r="Y38" s="229"/>
      <c r="Z38" s="230"/>
    </row>
    <row r="39" spans="7:27" ht="15.6" thickBot="1" x14ac:dyDescent="0.35">
      <c r="J39" s="244"/>
      <c r="K39" s="244"/>
      <c r="L39" s="87" t="s">
        <v>6</v>
      </c>
      <c r="M39" s="87" t="s">
        <v>7</v>
      </c>
      <c r="N39" s="87" t="s">
        <v>8</v>
      </c>
      <c r="O39" s="87" t="s">
        <v>9</v>
      </c>
      <c r="P39" s="87" t="s">
        <v>10</v>
      </c>
      <c r="Q39" s="87" t="s">
        <v>11</v>
      </c>
      <c r="R39" s="87" t="s">
        <v>12</v>
      </c>
      <c r="S39" s="87" t="s">
        <v>13</v>
      </c>
      <c r="T39" s="87" t="s">
        <v>14</v>
      </c>
      <c r="U39" s="87" t="s">
        <v>101</v>
      </c>
      <c r="V39" s="87" t="s">
        <v>102</v>
      </c>
      <c r="W39" s="87" t="s">
        <v>103</v>
      </c>
      <c r="X39" s="87" t="str">
        <f>X19</f>
        <v>6月</v>
      </c>
      <c r="Y39" s="87" t="str">
        <f t="shared" ref="Y39:Z39" si="3">Y19</f>
        <v>12月</v>
      </c>
      <c r="Z39" s="87" t="str">
        <f t="shared" si="3"/>
        <v>選択してください</v>
      </c>
      <c r="AA39" s="155"/>
    </row>
    <row r="40" spans="7:27" ht="18.75" customHeight="1" thickBot="1" x14ac:dyDescent="0.35">
      <c r="J40" s="244" t="s">
        <v>15</v>
      </c>
      <c r="K40" s="244"/>
      <c r="L40" s="137">
        <v>1</v>
      </c>
      <c r="M40" s="137">
        <v>2</v>
      </c>
      <c r="N40" s="137">
        <v>3</v>
      </c>
      <c r="O40" s="137">
        <v>2</v>
      </c>
      <c r="P40" s="137">
        <v>0</v>
      </c>
      <c r="Q40" s="137">
        <v>1</v>
      </c>
      <c r="R40" s="137">
        <v>2</v>
      </c>
      <c r="S40" s="137">
        <v>2</v>
      </c>
      <c r="T40" s="137">
        <v>3</v>
      </c>
      <c r="U40" s="138"/>
      <c r="V40" s="138"/>
      <c r="W40" s="138"/>
      <c r="X40" s="137">
        <v>0</v>
      </c>
      <c r="Y40" s="156">
        <v>0</v>
      </c>
      <c r="Z40" s="137">
        <v>0</v>
      </c>
      <c r="AA40" s="150" t="s">
        <v>29</v>
      </c>
    </row>
    <row r="41" spans="7:27" ht="24.75" customHeight="1" thickTop="1" thickBot="1" x14ac:dyDescent="0.35">
      <c r="J41" s="244" t="s">
        <v>16</v>
      </c>
      <c r="K41" s="244"/>
      <c r="L41" s="137">
        <v>115350</v>
      </c>
      <c r="M41" s="137">
        <v>124587</v>
      </c>
      <c r="N41" s="137">
        <v>155224</v>
      </c>
      <c r="O41" s="137">
        <v>138012</v>
      </c>
      <c r="P41" s="137">
        <v>0</v>
      </c>
      <c r="Q41" s="137">
        <v>10981</v>
      </c>
      <c r="R41" s="137">
        <v>162493</v>
      </c>
      <c r="S41" s="137">
        <v>154321</v>
      </c>
      <c r="T41" s="137">
        <v>144151</v>
      </c>
      <c r="U41" s="138"/>
      <c r="V41" s="138"/>
      <c r="W41" s="138"/>
      <c r="X41" s="137">
        <v>0</v>
      </c>
      <c r="Y41" s="157">
        <v>0</v>
      </c>
      <c r="Z41" s="134">
        <v>0</v>
      </c>
      <c r="AA41" s="151">
        <f>SUM(L41:Z41)</f>
        <v>1005119</v>
      </c>
    </row>
    <row r="42" spans="7:27" ht="21" customHeight="1" x14ac:dyDescent="0.3">
      <c r="L42" s="120"/>
      <c r="M42" s="120"/>
    </row>
    <row r="43" spans="7:27" x14ac:dyDescent="0.3">
      <c r="L43" s="120"/>
      <c r="M43" s="120"/>
    </row>
    <row r="45" spans="7:27" ht="19.5" customHeight="1" x14ac:dyDescent="0.35">
      <c r="H45" s="125"/>
    </row>
    <row r="46" spans="7:27" ht="19.5" customHeight="1" x14ac:dyDescent="0.3">
      <c r="H46" s="158"/>
    </row>
    <row r="47" spans="7:27" ht="19.5" customHeight="1" x14ac:dyDescent="0.3"/>
    <row r="48" spans="7:27" ht="19.5" customHeight="1" x14ac:dyDescent="0.3">
      <c r="H48" s="158"/>
      <c r="AA48" s="159"/>
    </row>
  </sheetData>
  <sheetProtection algorithmName="SHA-512" hashValue="tTuNRVjaQtGb8d/HPhrWzaLEC98m0nUb68Xp6tbbx5EjAq5l1snOKPlV15ty1UkmG+jNLF7tuKEbkWYccIDrRw==" saltValue="NlUsqO+SsLlXs7bGDGXA1g==" spinCount="100000" sheet="1" objects="1" selectLockedCells="1" selectUnlockedCells="1"/>
  <customSheetViews>
    <customSheetView guid="{0CFA897D-2B3D-4C53-9BA8-14FCF7162234}" scale="70" showPageBreaks="1" fitToPage="1" printArea="1" view="pageBreakPreview" topLeftCell="C41">
      <selection sqref="A1:AB52"/>
      <pageMargins left="0.19685039370078741" right="0.19685039370078741" top="0.43307086614173229" bottom="0.23622047244094491" header="0.35433070866141736" footer="0.19685039370078741"/>
      <printOptions horizontalCentered="1"/>
      <pageSetup paperSize="9" scale="63" orientation="landscape" r:id="rId1"/>
      <headerFooter alignWithMargins="0"/>
    </customSheetView>
  </customSheetViews>
  <mergeCells count="28">
    <mergeCell ref="X38:Z38"/>
    <mergeCell ref="J40:K40"/>
    <mergeCell ref="J41:K41"/>
    <mergeCell ref="J13:L13"/>
    <mergeCell ref="J14:L14"/>
    <mergeCell ref="J15:L15"/>
    <mergeCell ref="J26:K26"/>
    <mergeCell ref="J27:K27"/>
    <mergeCell ref="J28:K28"/>
    <mergeCell ref="J29:K29"/>
    <mergeCell ref="J39:K39"/>
    <mergeCell ref="J20:K20"/>
    <mergeCell ref="J21:K21"/>
    <mergeCell ref="J22:K22"/>
    <mergeCell ref="J23:K23"/>
    <mergeCell ref="J24:K24"/>
    <mergeCell ref="H30:K30"/>
    <mergeCell ref="H31:K31"/>
    <mergeCell ref="X18:Z18"/>
    <mergeCell ref="J25:K25"/>
    <mergeCell ref="G7:Z9"/>
    <mergeCell ref="H12:I12"/>
    <mergeCell ref="H13:I13"/>
    <mergeCell ref="H18:I18"/>
    <mergeCell ref="J19:K19"/>
    <mergeCell ref="J12:L12"/>
    <mergeCell ref="H14:I14"/>
    <mergeCell ref="H15:I15"/>
  </mergeCells>
  <phoneticPr fontId="4"/>
  <dataValidations count="2">
    <dataValidation imeMode="on" allowBlank="1" showInputMessage="1" showErrorMessage="1" sqref="WVU983061:WVV983062 JH20:JI21 TD20:TE21 ACZ20:ADA21 AMV20:AMW21 AWR20:AWS21 BGN20:BGO21 BQJ20:BQK21 CAF20:CAG21 CKB20:CKC21 CTX20:CTY21 DDT20:DDU21 DNP20:DNQ21 DXL20:DXM21 EHH20:EHI21 ERD20:ERE21 FAZ20:FBA21 FKV20:FKW21 FUR20:FUS21 GEN20:GEO21 GOJ20:GOK21 GYF20:GYG21 HIB20:HIC21 HRX20:HRY21 IBT20:IBU21 ILP20:ILQ21 IVL20:IVM21 JFH20:JFI21 JPD20:JPE21 JYZ20:JZA21 KIV20:KIW21 KSR20:KSS21 LCN20:LCO21 LMJ20:LMK21 LWF20:LWG21 MGB20:MGC21 MPX20:MPY21 MZT20:MZU21 NJP20:NJQ21 NTL20:NTM21 ODH20:ODI21 OND20:ONE21 OWZ20:OXA21 PGV20:PGW21 PQR20:PQS21 QAN20:QAO21 QKJ20:QKK21 QUF20:QUG21 REB20:REC21 RNX20:RNY21 RXT20:RXU21 SHP20:SHQ21 SRL20:SRM21 TBH20:TBI21 TLD20:TLE21 TUZ20:TVA21 UEV20:UEW21 UOR20:UOS21 UYN20:UYO21 VIJ20:VIK21 VSF20:VSG21 WCB20:WCC21 WLX20:WLY21 WVT20:WVU21 J65557:K65558 JI65557:JJ65558 TE65557:TF65558 ADA65557:ADB65558 AMW65557:AMX65558 AWS65557:AWT65558 BGO65557:BGP65558 BQK65557:BQL65558 CAG65557:CAH65558 CKC65557:CKD65558 CTY65557:CTZ65558 DDU65557:DDV65558 DNQ65557:DNR65558 DXM65557:DXN65558 EHI65557:EHJ65558 ERE65557:ERF65558 FBA65557:FBB65558 FKW65557:FKX65558 FUS65557:FUT65558 GEO65557:GEP65558 GOK65557:GOL65558 GYG65557:GYH65558 HIC65557:HID65558 HRY65557:HRZ65558 IBU65557:IBV65558 ILQ65557:ILR65558 IVM65557:IVN65558 JFI65557:JFJ65558 JPE65557:JPF65558 JZA65557:JZB65558 KIW65557:KIX65558 KSS65557:KST65558 LCO65557:LCP65558 LMK65557:LML65558 LWG65557:LWH65558 MGC65557:MGD65558 MPY65557:MPZ65558 MZU65557:MZV65558 NJQ65557:NJR65558 NTM65557:NTN65558 ODI65557:ODJ65558 ONE65557:ONF65558 OXA65557:OXB65558 PGW65557:PGX65558 PQS65557:PQT65558 QAO65557:QAP65558 QKK65557:QKL65558 QUG65557:QUH65558 REC65557:RED65558 RNY65557:RNZ65558 RXU65557:RXV65558 SHQ65557:SHR65558 SRM65557:SRN65558 TBI65557:TBJ65558 TLE65557:TLF65558 TVA65557:TVB65558 UEW65557:UEX65558 UOS65557:UOT65558 UYO65557:UYP65558 VIK65557:VIL65558 VSG65557:VSH65558 WCC65557:WCD65558 WLY65557:WLZ65558 WVU65557:WVV65558 J131093:K131094 JI131093:JJ131094 TE131093:TF131094 ADA131093:ADB131094 AMW131093:AMX131094 AWS131093:AWT131094 BGO131093:BGP131094 BQK131093:BQL131094 CAG131093:CAH131094 CKC131093:CKD131094 CTY131093:CTZ131094 DDU131093:DDV131094 DNQ131093:DNR131094 DXM131093:DXN131094 EHI131093:EHJ131094 ERE131093:ERF131094 FBA131093:FBB131094 FKW131093:FKX131094 FUS131093:FUT131094 GEO131093:GEP131094 GOK131093:GOL131094 GYG131093:GYH131094 HIC131093:HID131094 HRY131093:HRZ131094 IBU131093:IBV131094 ILQ131093:ILR131094 IVM131093:IVN131094 JFI131093:JFJ131094 JPE131093:JPF131094 JZA131093:JZB131094 KIW131093:KIX131094 KSS131093:KST131094 LCO131093:LCP131094 LMK131093:LML131094 LWG131093:LWH131094 MGC131093:MGD131094 MPY131093:MPZ131094 MZU131093:MZV131094 NJQ131093:NJR131094 NTM131093:NTN131094 ODI131093:ODJ131094 ONE131093:ONF131094 OXA131093:OXB131094 PGW131093:PGX131094 PQS131093:PQT131094 QAO131093:QAP131094 QKK131093:QKL131094 QUG131093:QUH131094 REC131093:RED131094 RNY131093:RNZ131094 RXU131093:RXV131094 SHQ131093:SHR131094 SRM131093:SRN131094 TBI131093:TBJ131094 TLE131093:TLF131094 TVA131093:TVB131094 UEW131093:UEX131094 UOS131093:UOT131094 UYO131093:UYP131094 VIK131093:VIL131094 VSG131093:VSH131094 WCC131093:WCD131094 WLY131093:WLZ131094 WVU131093:WVV131094 J196629:K196630 JI196629:JJ196630 TE196629:TF196630 ADA196629:ADB196630 AMW196629:AMX196630 AWS196629:AWT196630 BGO196629:BGP196630 BQK196629:BQL196630 CAG196629:CAH196630 CKC196629:CKD196630 CTY196629:CTZ196630 DDU196629:DDV196630 DNQ196629:DNR196630 DXM196629:DXN196630 EHI196629:EHJ196630 ERE196629:ERF196630 FBA196629:FBB196630 FKW196629:FKX196630 FUS196629:FUT196630 GEO196629:GEP196630 GOK196629:GOL196630 GYG196629:GYH196630 HIC196629:HID196630 HRY196629:HRZ196630 IBU196629:IBV196630 ILQ196629:ILR196630 IVM196629:IVN196630 JFI196629:JFJ196630 JPE196629:JPF196630 JZA196629:JZB196630 KIW196629:KIX196630 KSS196629:KST196630 LCO196629:LCP196630 LMK196629:LML196630 LWG196629:LWH196630 MGC196629:MGD196630 MPY196629:MPZ196630 MZU196629:MZV196630 NJQ196629:NJR196630 NTM196629:NTN196630 ODI196629:ODJ196630 ONE196629:ONF196630 OXA196629:OXB196630 PGW196629:PGX196630 PQS196629:PQT196630 QAO196629:QAP196630 QKK196629:QKL196630 QUG196629:QUH196630 REC196629:RED196630 RNY196629:RNZ196630 RXU196629:RXV196630 SHQ196629:SHR196630 SRM196629:SRN196630 TBI196629:TBJ196630 TLE196629:TLF196630 TVA196629:TVB196630 UEW196629:UEX196630 UOS196629:UOT196630 UYO196629:UYP196630 VIK196629:VIL196630 VSG196629:VSH196630 WCC196629:WCD196630 WLY196629:WLZ196630 WVU196629:WVV196630 J262165:K262166 JI262165:JJ262166 TE262165:TF262166 ADA262165:ADB262166 AMW262165:AMX262166 AWS262165:AWT262166 BGO262165:BGP262166 BQK262165:BQL262166 CAG262165:CAH262166 CKC262165:CKD262166 CTY262165:CTZ262166 DDU262165:DDV262166 DNQ262165:DNR262166 DXM262165:DXN262166 EHI262165:EHJ262166 ERE262165:ERF262166 FBA262165:FBB262166 FKW262165:FKX262166 FUS262165:FUT262166 GEO262165:GEP262166 GOK262165:GOL262166 GYG262165:GYH262166 HIC262165:HID262166 HRY262165:HRZ262166 IBU262165:IBV262166 ILQ262165:ILR262166 IVM262165:IVN262166 JFI262165:JFJ262166 JPE262165:JPF262166 JZA262165:JZB262166 KIW262165:KIX262166 KSS262165:KST262166 LCO262165:LCP262166 LMK262165:LML262166 LWG262165:LWH262166 MGC262165:MGD262166 MPY262165:MPZ262166 MZU262165:MZV262166 NJQ262165:NJR262166 NTM262165:NTN262166 ODI262165:ODJ262166 ONE262165:ONF262166 OXA262165:OXB262166 PGW262165:PGX262166 PQS262165:PQT262166 QAO262165:QAP262166 QKK262165:QKL262166 QUG262165:QUH262166 REC262165:RED262166 RNY262165:RNZ262166 RXU262165:RXV262166 SHQ262165:SHR262166 SRM262165:SRN262166 TBI262165:TBJ262166 TLE262165:TLF262166 TVA262165:TVB262166 UEW262165:UEX262166 UOS262165:UOT262166 UYO262165:UYP262166 VIK262165:VIL262166 VSG262165:VSH262166 WCC262165:WCD262166 WLY262165:WLZ262166 WVU262165:WVV262166 J327701:K327702 JI327701:JJ327702 TE327701:TF327702 ADA327701:ADB327702 AMW327701:AMX327702 AWS327701:AWT327702 BGO327701:BGP327702 BQK327701:BQL327702 CAG327701:CAH327702 CKC327701:CKD327702 CTY327701:CTZ327702 DDU327701:DDV327702 DNQ327701:DNR327702 DXM327701:DXN327702 EHI327701:EHJ327702 ERE327701:ERF327702 FBA327701:FBB327702 FKW327701:FKX327702 FUS327701:FUT327702 GEO327701:GEP327702 GOK327701:GOL327702 GYG327701:GYH327702 HIC327701:HID327702 HRY327701:HRZ327702 IBU327701:IBV327702 ILQ327701:ILR327702 IVM327701:IVN327702 JFI327701:JFJ327702 JPE327701:JPF327702 JZA327701:JZB327702 KIW327701:KIX327702 KSS327701:KST327702 LCO327701:LCP327702 LMK327701:LML327702 LWG327701:LWH327702 MGC327701:MGD327702 MPY327701:MPZ327702 MZU327701:MZV327702 NJQ327701:NJR327702 NTM327701:NTN327702 ODI327701:ODJ327702 ONE327701:ONF327702 OXA327701:OXB327702 PGW327701:PGX327702 PQS327701:PQT327702 QAO327701:QAP327702 QKK327701:QKL327702 QUG327701:QUH327702 REC327701:RED327702 RNY327701:RNZ327702 RXU327701:RXV327702 SHQ327701:SHR327702 SRM327701:SRN327702 TBI327701:TBJ327702 TLE327701:TLF327702 TVA327701:TVB327702 UEW327701:UEX327702 UOS327701:UOT327702 UYO327701:UYP327702 VIK327701:VIL327702 VSG327701:VSH327702 WCC327701:WCD327702 WLY327701:WLZ327702 WVU327701:WVV327702 J393237:K393238 JI393237:JJ393238 TE393237:TF393238 ADA393237:ADB393238 AMW393237:AMX393238 AWS393237:AWT393238 BGO393237:BGP393238 BQK393237:BQL393238 CAG393237:CAH393238 CKC393237:CKD393238 CTY393237:CTZ393238 DDU393237:DDV393238 DNQ393237:DNR393238 DXM393237:DXN393238 EHI393237:EHJ393238 ERE393237:ERF393238 FBA393237:FBB393238 FKW393237:FKX393238 FUS393237:FUT393238 GEO393237:GEP393238 GOK393237:GOL393238 GYG393237:GYH393238 HIC393237:HID393238 HRY393237:HRZ393238 IBU393237:IBV393238 ILQ393237:ILR393238 IVM393237:IVN393238 JFI393237:JFJ393238 JPE393237:JPF393238 JZA393237:JZB393238 KIW393237:KIX393238 KSS393237:KST393238 LCO393237:LCP393238 LMK393237:LML393238 LWG393237:LWH393238 MGC393237:MGD393238 MPY393237:MPZ393238 MZU393237:MZV393238 NJQ393237:NJR393238 NTM393237:NTN393238 ODI393237:ODJ393238 ONE393237:ONF393238 OXA393237:OXB393238 PGW393237:PGX393238 PQS393237:PQT393238 QAO393237:QAP393238 QKK393237:QKL393238 QUG393237:QUH393238 REC393237:RED393238 RNY393237:RNZ393238 RXU393237:RXV393238 SHQ393237:SHR393238 SRM393237:SRN393238 TBI393237:TBJ393238 TLE393237:TLF393238 TVA393237:TVB393238 UEW393237:UEX393238 UOS393237:UOT393238 UYO393237:UYP393238 VIK393237:VIL393238 VSG393237:VSH393238 WCC393237:WCD393238 WLY393237:WLZ393238 WVU393237:WVV393238 J458773:K458774 JI458773:JJ458774 TE458773:TF458774 ADA458773:ADB458774 AMW458773:AMX458774 AWS458773:AWT458774 BGO458773:BGP458774 BQK458773:BQL458774 CAG458773:CAH458774 CKC458773:CKD458774 CTY458773:CTZ458774 DDU458773:DDV458774 DNQ458773:DNR458774 DXM458773:DXN458774 EHI458773:EHJ458774 ERE458773:ERF458774 FBA458773:FBB458774 FKW458773:FKX458774 FUS458773:FUT458774 GEO458773:GEP458774 GOK458773:GOL458774 GYG458773:GYH458774 HIC458773:HID458774 HRY458773:HRZ458774 IBU458773:IBV458774 ILQ458773:ILR458774 IVM458773:IVN458774 JFI458773:JFJ458774 JPE458773:JPF458774 JZA458773:JZB458774 KIW458773:KIX458774 KSS458773:KST458774 LCO458773:LCP458774 LMK458773:LML458774 LWG458773:LWH458774 MGC458773:MGD458774 MPY458773:MPZ458774 MZU458773:MZV458774 NJQ458773:NJR458774 NTM458773:NTN458774 ODI458773:ODJ458774 ONE458773:ONF458774 OXA458773:OXB458774 PGW458773:PGX458774 PQS458773:PQT458774 QAO458773:QAP458774 QKK458773:QKL458774 QUG458773:QUH458774 REC458773:RED458774 RNY458773:RNZ458774 RXU458773:RXV458774 SHQ458773:SHR458774 SRM458773:SRN458774 TBI458773:TBJ458774 TLE458773:TLF458774 TVA458773:TVB458774 UEW458773:UEX458774 UOS458773:UOT458774 UYO458773:UYP458774 VIK458773:VIL458774 VSG458773:VSH458774 WCC458773:WCD458774 WLY458773:WLZ458774 WVU458773:WVV458774 J524309:K524310 JI524309:JJ524310 TE524309:TF524310 ADA524309:ADB524310 AMW524309:AMX524310 AWS524309:AWT524310 BGO524309:BGP524310 BQK524309:BQL524310 CAG524309:CAH524310 CKC524309:CKD524310 CTY524309:CTZ524310 DDU524309:DDV524310 DNQ524309:DNR524310 DXM524309:DXN524310 EHI524309:EHJ524310 ERE524309:ERF524310 FBA524309:FBB524310 FKW524309:FKX524310 FUS524309:FUT524310 GEO524309:GEP524310 GOK524309:GOL524310 GYG524309:GYH524310 HIC524309:HID524310 HRY524309:HRZ524310 IBU524309:IBV524310 ILQ524309:ILR524310 IVM524309:IVN524310 JFI524309:JFJ524310 JPE524309:JPF524310 JZA524309:JZB524310 KIW524309:KIX524310 KSS524309:KST524310 LCO524309:LCP524310 LMK524309:LML524310 LWG524309:LWH524310 MGC524309:MGD524310 MPY524309:MPZ524310 MZU524309:MZV524310 NJQ524309:NJR524310 NTM524309:NTN524310 ODI524309:ODJ524310 ONE524309:ONF524310 OXA524309:OXB524310 PGW524309:PGX524310 PQS524309:PQT524310 QAO524309:QAP524310 QKK524309:QKL524310 QUG524309:QUH524310 REC524309:RED524310 RNY524309:RNZ524310 RXU524309:RXV524310 SHQ524309:SHR524310 SRM524309:SRN524310 TBI524309:TBJ524310 TLE524309:TLF524310 TVA524309:TVB524310 UEW524309:UEX524310 UOS524309:UOT524310 UYO524309:UYP524310 VIK524309:VIL524310 VSG524309:VSH524310 WCC524309:WCD524310 WLY524309:WLZ524310 WVU524309:WVV524310 J589845:K589846 JI589845:JJ589846 TE589845:TF589846 ADA589845:ADB589846 AMW589845:AMX589846 AWS589845:AWT589846 BGO589845:BGP589846 BQK589845:BQL589846 CAG589845:CAH589846 CKC589845:CKD589846 CTY589845:CTZ589846 DDU589845:DDV589846 DNQ589845:DNR589846 DXM589845:DXN589846 EHI589845:EHJ589846 ERE589845:ERF589846 FBA589845:FBB589846 FKW589845:FKX589846 FUS589845:FUT589846 GEO589845:GEP589846 GOK589845:GOL589846 GYG589845:GYH589846 HIC589845:HID589846 HRY589845:HRZ589846 IBU589845:IBV589846 ILQ589845:ILR589846 IVM589845:IVN589846 JFI589845:JFJ589846 JPE589845:JPF589846 JZA589845:JZB589846 KIW589845:KIX589846 KSS589845:KST589846 LCO589845:LCP589846 LMK589845:LML589846 LWG589845:LWH589846 MGC589845:MGD589846 MPY589845:MPZ589846 MZU589845:MZV589846 NJQ589845:NJR589846 NTM589845:NTN589846 ODI589845:ODJ589846 ONE589845:ONF589846 OXA589845:OXB589846 PGW589845:PGX589846 PQS589845:PQT589846 QAO589845:QAP589846 QKK589845:QKL589846 QUG589845:QUH589846 REC589845:RED589846 RNY589845:RNZ589846 RXU589845:RXV589846 SHQ589845:SHR589846 SRM589845:SRN589846 TBI589845:TBJ589846 TLE589845:TLF589846 TVA589845:TVB589846 UEW589845:UEX589846 UOS589845:UOT589846 UYO589845:UYP589846 VIK589845:VIL589846 VSG589845:VSH589846 WCC589845:WCD589846 WLY589845:WLZ589846 WVU589845:WVV589846 J655381:K655382 JI655381:JJ655382 TE655381:TF655382 ADA655381:ADB655382 AMW655381:AMX655382 AWS655381:AWT655382 BGO655381:BGP655382 BQK655381:BQL655382 CAG655381:CAH655382 CKC655381:CKD655382 CTY655381:CTZ655382 DDU655381:DDV655382 DNQ655381:DNR655382 DXM655381:DXN655382 EHI655381:EHJ655382 ERE655381:ERF655382 FBA655381:FBB655382 FKW655381:FKX655382 FUS655381:FUT655382 GEO655381:GEP655382 GOK655381:GOL655382 GYG655381:GYH655382 HIC655381:HID655382 HRY655381:HRZ655382 IBU655381:IBV655382 ILQ655381:ILR655382 IVM655381:IVN655382 JFI655381:JFJ655382 JPE655381:JPF655382 JZA655381:JZB655382 KIW655381:KIX655382 KSS655381:KST655382 LCO655381:LCP655382 LMK655381:LML655382 LWG655381:LWH655382 MGC655381:MGD655382 MPY655381:MPZ655382 MZU655381:MZV655382 NJQ655381:NJR655382 NTM655381:NTN655382 ODI655381:ODJ655382 ONE655381:ONF655382 OXA655381:OXB655382 PGW655381:PGX655382 PQS655381:PQT655382 QAO655381:QAP655382 QKK655381:QKL655382 QUG655381:QUH655382 REC655381:RED655382 RNY655381:RNZ655382 RXU655381:RXV655382 SHQ655381:SHR655382 SRM655381:SRN655382 TBI655381:TBJ655382 TLE655381:TLF655382 TVA655381:TVB655382 UEW655381:UEX655382 UOS655381:UOT655382 UYO655381:UYP655382 VIK655381:VIL655382 VSG655381:VSH655382 WCC655381:WCD655382 WLY655381:WLZ655382 WVU655381:WVV655382 J720917:K720918 JI720917:JJ720918 TE720917:TF720918 ADA720917:ADB720918 AMW720917:AMX720918 AWS720917:AWT720918 BGO720917:BGP720918 BQK720917:BQL720918 CAG720917:CAH720918 CKC720917:CKD720918 CTY720917:CTZ720918 DDU720917:DDV720918 DNQ720917:DNR720918 DXM720917:DXN720918 EHI720917:EHJ720918 ERE720917:ERF720918 FBA720917:FBB720918 FKW720917:FKX720918 FUS720917:FUT720918 GEO720917:GEP720918 GOK720917:GOL720918 GYG720917:GYH720918 HIC720917:HID720918 HRY720917:HRZ720918 IBU720917:IBV720918 ILQ720917:ILR720918 IVM720917:IVN720918 JFI720917:JFJ720918 JPE720917:JPF720918 JZA720917:JZB720918 KIW720917:KIX720918 KSS720917:KST720918 LCO720917:LCP720918 LMK720917:LML720918 LWG720917:LWH720918 MGC720917:MGD720918 MPY720917:MPZ720918 MZU720917:MZV720918 NJQ720917:NJR720918 NTM720917:NTN720918 ODI720917:ODJ720918 ONE720917:ONF720918 OXA720917:OXB720918 PGW720917:PGX720918 PQS720917:PQT720918 QAO720917:QAP720918 QKK720917:QKL720918 QUG720917:QUH720918 REC720917:RED720918 RNY720917:RNZ720918 RXU720917:RXV720918 SHQ720917:SHR720918 SRM720917:SRN720918 TBI720917:TBJ720918 TLE720917:TLF720918 TVA720917:TVB720918 UEW720917:UEX720918 UOS720917:UOT720918 UYO720917:UYP720918 VIK720917:VIL720918 VSG720917:VSH720918 WCC720917:WCD720918 WLY720917:WLZ720918 WVU720917:WVV720918 J786453:K786454 JI786453:JJ786454 TE786453:TF786454 ADA786453:ADB786454 AMW786453:AMX786454 AWS786453:AWT786454 BGO786453:BGP786454 BQK786453:BQL786454 CAG786453:CAH786454 CKC786453:CKD786454 CTY786453:CTZ786454 DDU786453:DDV786454 DNQ786453:DNR786454 DXM786453:DXN786454 EHI786453:EHJ786454 ERE786453:ERF786454 FBA786453:FBB786454 FKW786453:FKX786454 FUS786453:FUT786454 GEO786453:GEP786454 GOK786453:GOL786454 GYG786453:GYH786454 HIC786453:HID786454 HRY786453:HRZ786454 IBU786453:IBV786454 ILQ786453:ILR786454 IVM786453:IVN786454 JFI786453:JFJ786454 JPE786453:JPF786454 JZA786453:JZB786454 KIW786453:KIX786454 KSS786453:KST786454 LCO786453:LCP786454 LMK786453:LML786454 LWG786453:LWH786454 MGC786453:MGD786454 MPY786453:MPZ786454 MZU786453:MZV786454 NJQ786453:NJR786454 NTM786453:NTN786454 ODI786453:ODJ786454 ONE786453:ONF786454 OXA786453:OXB786454 PGW786453:PGX786454 PQS786453:PQT786454 QAO786453:QAP786454 QKK786453:QKL786454 QUG786453:QUH786454 REC786453:RED786454 RNY786453:RNZ786454 RXU786453:RXV786454 SHQ786453:SHR786454 SRM786453:SRN786454 TBI786453:TBJ786454 TLE786453:TLF786454 TVA786453:TVB786454 UEW786453:UEX786454 UOS786453:UOT786454 UYO786453:UYP786454 VIK786453:VIL786454 VSG786453:VSH786454 WCC786453:WCD786454 WLY786453:WLZ786454 WVU786453:WVV786454 J851989:K851990 JI851989:JJ851990 TE851989:TF851990 ADA851989:ADB851990 AMW851989:AMX851990 AWS851989:AWT851990 BGO851989:BGP851990 BQK851989:BQL851990 CAG851989:CAH851990 CKC851989:CKD851990 CTY851989:CTZ851990 DDU851989:DDV851990 DNQ851989:DNR851990 DXM851989:DXN851990 EHI851989:EHJ851990 ERE851989:ERF851990 FBA851989:FBB851990 FKW851989:FKX851990 FUS851989:FUT851990 GEO851989:GEP851990 GOK851989:GOL851990 GYG851989:GYH851990 HIC851989:HID851990 HRY851989:HRZ851990 IBU851989:IBV851990 ILQ851989:ILR851990 IVM851989:IVN851990 JFI851989:JFJ851990 JPE851989:JPF851990 JZA851989:JZB851990 KIW851989:KIX851990 KSS851989:KST851990 LCO851989:LCP851990 LMK851989:LML851990 LWG851989:LWH851990 MGC851989:MGD851990 MPY851989:MPZ851990 MZU851989:MZV851990 NJQ851989:NJR851990 NTM851989:NTN851990 ODI851989:ODJ851990 ONE851989:ONF851990 OXA851989:OXB851990 PGW851989:PGX851990 PQS851989:PQT851990 QAO851989:QAP851990 QKK851989:QKL851990 QUG851989:QUH851990 REC851989:RED851990 RNY851989:RNZ851990 RXU851989:RXV851990 SHQ851989:SHR851990 SRM851989:SRN851990 TBI851989:TBJ851990 TLE851989:TLF851990 TVA851989:TVB851990 UEW851989:UEX851990 UOS851989:UOT851990 UYO851989:UYP851990 VIK851989:VIL851990 VSG851989:VSH851990 WCC851989:WCD851990 WLY851989:WLZ851990 WVU851989:WVV851990 J917525:K917526 JI917525:JJ917526 TE917525:TF917526 ADA917525:ADB917526 AMW917525:AMX917526 AWS917525:AWT917526 BGO917525:BGP917526 BQK917525:BQL917526 CAG917525:CAH917526 CKC917525:CKD917526 CTY917525:CTZ917526 DDU917525:DDV917526 DNQ917525:DNR917526 DXM917525:DXN917526 EHI917525:EHJ917526 ERE917525:ERF917526 FBA917525:FBB917526 FKW917525:FKX917526 FUS917525:FUT917526 GEO917525:GEP917526 GOK917525:GOL917526 GYG917525:GYH917526 HIC917525:HID917526 HRY917525:HRZ917526 IBU917525:IBV917526 ILQ917525:ILR917526 IVM917525:IVN917526 JFI917525:JFJ917526 JPE917525:JPF917526 JZA917525:JZB917526 KIW917525:KIX917526 KSS917525:KST917526 LCO917525:LCP917526 LMK917525:LML917526 LWG917525:LWH917526 MGC917525:MGD917526 MPY917525:MPZ917526 MZU917525:MZV917526 NJQ917525:NJR917526 NTM917525:NTN917526 ODI917525:ODJ917526 ONE917525:ONF917526 OXA917525:OXB917526 PGW917525:PGX917526 PQS917525:PQT917526 QAO917525:QAP917526 QKK917525:QKL917526 QUG917525:QUH917526 REC917525:RED917526 RNY917525:RNZ917526 RXU917525:RXV917526 SHQ917525:SHR917526 SRM917525:SRN917526 TBI917525:TBJ917526 TLE917525:TLF917526 TVA917525:TVB917526 UEW917525:UEX917526 UOS917525:UOT917526 UYO917525:UYP917526 VIK917525:VIL917526 VSG917525:VSH917526 WCC917525:WCD917526 WLY917525:WLZ917526 WVU917525:WVV917526 J983061:K983062 JI983061:JJ983062 TE983061:TF983062 ADA983061:ADB983062 AMW983061:AMX983062 AWS983061:AWT983062 BGO983061:BGP983062 BQK983061:BQL983062 CAG983061:CAH983062 CKC983061:CKD983062 CTY983061:CTZ983062 DDU983061:DDV983062 DNQ983061:DNR983062 DXM983061:DXN983062 EHI983061:EHJ983062 ERE983061:ERF983062 FBA983061:FBB983062 FKW983061:FKX983062 FUS983061:FUT983062 GEO983061:GEP983062 GOK983061:GOL983062 GYG983061:GYH983062 HIC983061:HID983062 HRY983061:HRZ983062 IBU983061:IBV983062 ILQ983061:ILR983062 IVM983061:IVN983062 JFI983061:JFJ983062 JPE983061:JPF983062 JZA983061:JZB983062 KIW983061:KIX983062 KSS983061:KST983062 LCO983061:LCP983062 LMK983061:LML983062 LWG983061:LWH983062 MGC983061:MGD983062 MPY983061:MPZ983062 MZU983061:MZV983062 NJQ983061:NJR983062 NTM983061:NTN983062 ODI983061:ODJ983062 ONE983061:ONF983062 OXA983061:OXB983062 PGW983061:PGX983062 PQS983061:PQT983062 QAO983061:QAP983062 QKK983061:QKL983062 QUG983061:QUH983062 REC983061:RED983062 RNY983061:RNZ983062 RXU983061:RXV983062 SHQ983061:SHR983062 SRM983061:SRN983062 TBI983061:TBJ983062 TLE983061:TLF983062 TVA983061:TVB983062 UEW983061:UEX983062 UOS983061:UOT983062 UYO983061:UYP983062 VIK983061:VIL983062 VSG983061:VSH983062 WCC983061:WCD983062 WLY983061:WLZ983062 K20 J20:J22" xr:uid="{8008284F-FA8E-4F39-B42E-776F3C921D6E}"/>
    <dataValidation imeMode="off" allowBlank="1" showInputMessage="1" showErrorMessage="1" sqref="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M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M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M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M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M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M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M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M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M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M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M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M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M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M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M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H23 JK40:JS41 TG40:TO41 ADC40:ADK41 AMY40:ANG41 AWU40:AXC41 BGQ40:BGY41 BQM40:BQU41 CAI40:CAQ41 CKE40:CKM41 CUA40:CUI41 DDW40:DEE41 DNS40:DOA41 DXO40:DXW41 EHK40:EHS41 ERG40:ERO41 FBC40:FBK41 FKY40:FLG41 FUU40:FVC41 GEQ40:GEY41 GOM40:GOU41 GYI40:GYQ41 HIE40:HIM41 HSA40:HSI41 IBW40:ICE41 ILS40:IMA41 IVO40:IVW41 JFK40:JFS41 JPG40:JPO41 JZC40:JZK41 KIY40:KJG41 KSU40:KTC41 LCQ40:LCY41 LMM40:LMU41 LWI40:LWQ41 MGE40:MGM41 MQA40:MQI41 MZW40:NAE41 NJS40:NKA41 NTO40:NTW41 ODK40:ODS41 ONG40:ONO41 OXC40:OXK41 PGY40:PHG41 PQU40:PRC41 QAQ40:QAY41 QKM40:QKU41 QUI40:QUQ41 REE40:REM41 ROA40:ROI41 RXW40:RYE41 SHS40:SIA41 SRO40:SRW41 TBK40:TBS41 TLG40:TLO41 TVC40:TVK41 UEY40:UFG41 UOU40:UPC41 UYQ40:UYY41 VIM40:VIU41 VSI40:VSQ41 WCE40:WCM41 WMA40:WMI41 WVW40:WWE41 N65576:Y65577 JM65576:JU65577 TI65576:TQ65577 ADE65576:ADM65577 ANA65576:ANI65577 AWW65576:AXE65577 BGS65576:BHA65577 BQO65576:BQW65577 CAK65576:CAS65577 CKG65576:CKO65577 CUC65576:CUK65577 DDY65576:DEG65577 DNU65576:DOC65577 DXQ65576:DXY65577 EHM65576:EHU65577 ERI65576:ERQ65577 FBE65576:FBM65577 FLA65576:FLI65577 FUW65576:FVE65577 GES65576:GFA65577 GOO65576:GOW65577 GYK65576:GYS65577 HIG65576:HIO65577 HSC65576:HSK65577 IBY65576:ICG65577 ILU65576:IMC65577 IVQ65576:IVY65577 JFM65576:JFU65577 JPI65576:JPQ65577 JZE65576:JZM65577 KJA65576:KJI65577 KSW65576:KTE65577 LCS65576:LDA65577 LMO65576:LMW65577 LWK65576:LWS65577 MGG65576:MGO65577 MQC65576:MQK65577 MZY65576:NAG65577 NJU65576:NKC65577 NTQ65576:NTY65577 ODM65576:ODU65577 ONI65576:ONQ65577 OXE65576:OXM65577 PHA65576:PHI65577 PQW65576:PRE65577 QAS65576:QBA65577 QKO65576:QKW65577 QUK65576:QUS65577 REG65576:REO65577 ROC65576:ROK65577 RXY65576:RYG65577 SHU65576:SIC65577 SRQ65576:SRY65577 TBM65576:TBU65577 TLI65576:TLQ65577 TVE65576:TVM65577 UFA65576:UFI65577 UOW65576:UPE65577 UYS65576:UZA65577 VIO65576:VIW65577 VSK65576:VSS65577 WCG65576:WCO65577 WMC65576:WMK65577 WVY65576:WWG65577 N131112:Y131113 JM131112:JU131113 TI131112:TQ131113 ADE131112:ADM131113 ANA131112:ANI131113 AWW131112:AXE131113 BGS131112:BHA131113 BQO131112:BQW131113 CAK131112:CAS131113 CKG131112:CKO131113 CUC131112:CUK131113 DDY131112:DEG131113 DNU131112:DOC131113 DXQ131112:DXY131113 EHM131112:EHU131113 ERI131112:ERQ131113 FBE131112:FBM131113 FLA131112:FLI131113 FUW131112:FVE131113 GES131112:GFA131113 GOO131112:GOW131113 GYK131112:GYS131113 HIG131112:HIO131113 HSC131112:HSK131113 IBY131112:ICG131113 ILU131112:IMC131113 IVQ131112:IVY131113 JFM131112:JFU131113 JPI131112:JPQ131113 JZE131112:JZM131113 KJA131112:KJI131113 KSW131112:KTE131113 LCS131112:LDA131113 LMO131112:LMW131113 LWK131112:LWS131113 MGG131112:MGO131113 MQC131112:MQK131113 MZY131112:NAG131113 NJU131112:NKC131113 NTQ131112:NTY131113 ODM131112:ODU131113 ONI131112:ONQ131113 OXE131112:OXM131113 PHA131112:PHI131113 PQW131112:PRE131113 QAS131112:QBA131113 QKO131112:QKW131113 QUK131112:QUS131113 REG131112:REO131113 ROC131112:ROK131113 RXY131112:RYG131113 SHU131112:SIC131113 SRQ131112:SRY131113 TBM131112:TBU131113 TLI131112:TLQ131113 TVE131112:TVM131113 UFA131112:UFI131113 UOW131112:UPE131113 UYS131112:UZA131113 VIO131112:VIW131113 VSK131112:VSS131113 WCG131112:WCO131113 WMC131112:WMK131113 WVY131112:WWG131113 N196648:Y196649 JM196648:JU196649 TI196648:TQ196649 ADE196648:ADM196649 ANA196648:ANI196649 AWW196648:AXE196649 BGS196648:BHA196649 BQO196648:BQW196649 CAK196648:CAS196649 CKG196648:CKO196649 CUC196648:CUK196649 DDY196648:DEG196649 DNU196648:DOC196649 DXQ196648:DXY196649 EHM196648:EHU196649 ERI196648:ERQ196649 FBE196648:FBM196649 FLA196648:FLI196649 FUW196648:FVE196649 GES196648:GFA196649 GOO196648:GOW196649 GYK196648:GYS196649 HIG196648:HIO196649 HSC196648:HSK196649 IBY196648:ICG196649 ILU196648:IMC196649 IVQ196648:IVY196649 JFM196648:JFU196649 JPI196648:JPQ196649 JZE196648:JZM196649 KJA196648:KJI196649 KSW196648:KTE196649 LCS196648:LDA196649 LMO196648:LMW196649 LWK196648:LWS196649 MGG196648:MGO196649 MQC196648:MQK196649 MZY196648:NAG196649 NJU196648:NKC196649 NTQ196648:NTY196649 ODM196648:ODU196649 ONI196648:ONQ196649 OXE196648:OXM196649 PHA196648:PHI196649 PQW196648:PRE196649 QAS196648:QBA196649 QKO196648:QKW196649 QUK196648:QUS196649 REG196648:REO196649 ROC196648:ROK196649 RXY196648:RYG196649 SHU196648:SIC196649 SRQ196648:SRY196649 TBM196648:TBU196649 TLI196648:TLQ196649 TVE196648:TVM196649 UFA196648:UFI196649 UOW196648:UPE196649 UYS196648:UZA196649 VIO196648:VIW196649 VSK196648:VSS196649 WCG196648:WCO196649 WMC196648:WMK196649 WVY196648:WWG196649 N262184:Y262185 JM262184:JU262185 TI262184:TQ262185 ADE262184:ADM262185 ANA262184:ANI262185 AWW262184:AXE262185 BGS262184:BHA262185 BQO262184:BQW262185 CAK262184:CAS262185 CKG262184:CKO262185 CUC262184:CUK262185 DDY262184:DEG262185 DNU262184:DOC262185 DXQ262184:DXY262185 EHM262184:EHU262185 ERI262184:ERQ262185 FBE262184:FBM262185 FLA262184:FLI262185 FUW262184:FVE262185 GES262184:GFA262185 GOO262184:GOW262185 GYK262184:GYS262185 HIG262184:HIO262185 HSC262184:HSK262185 IBY262184:ICG262185 ILU262184:IMC262185 IVQ262184:IVY262185 JFM262184:JFU262185 JPI262184:JPQ262185 JZE262184:JZM262185 KJA262184:KJI262185 KSW262184:KTE262185 LCS262184:LDA262185 LMO262184:LMW262185 LWK262184:LWS262185 MGG262184:MGO262185 MQC262184:MQK262185 MZY262184:NAG262185 NJU262184:NKC262185 NTQ262184:NTY262185 ODM262184:ODU262185 ONI262184:ONQ262185 OXE262184:OXM262185 PHA262184:PHI262185 PQW262184:PRE262185 QAS262184:QBA262185 QKO262184:QKW262185 QUK262184:QUS262185 REG262184:REO262185 ROC262184:ROK262185 RXY262184:RYG262185 SHU262184:SIC262185 SRQ262184:SRY262185 TBM262184:TBU262185 TLI262184:TLQ262185 TVE262184:TVM262185 UFA262184:UFI262185 UOW262184:UPE262185 UYS262184:UZA262185 VIO262184:VIW262185 VSK262184:VSS262185 WCG262184:WCO262185 WMC262184:WMK262185 WVY262184:WWG262185 N327720:Y327721 JM327720:JU327721 TI327720:TQ327721 ADE327720:ADM327721 ANA327720:ANI327721 AWW327720:AXE327721 BGS327720:BHA327721 BQO327720:BQW327721 CAK327720:CAS327721 CKG327720:CKO327721 CUC327720:CUK327721 DDY327720:DEG327721 DNU327720:DOC327721 DXQ327720:DXY327721 EHM327720:EHU327721 ERI327720:ERQ327721 FBE327720:FBM327721 FLA327720:FLI327721 FUW327720:FVE327721 GES327720:GFA327721 GOO327720:GOW327721 GYK327720:GYS327721 HIG327720:HIO327721 HSC327720:HSK327721 IBY327720:ICG327721 ILU327720:IMC327721 IVQ327720:IVY327721 JFM327720:JFU327721 JPI327720:JPQ327721 JZE327720:JZM327721 KJA327720:KJI327721 KSW327720:KTE327721 LCS327720:LDA327721 LMO327720:LMW327721 LWK327720:LWS327721 MGG327720:MGO327721 MQC327720:MQK327721 MZY327720:NAG327721 NJU327720:NKC327721 NTQ327720:NTY327721 ODM327720:ODU327721 ONI327720:ONQ327721 OXE327720:OXM327721 PHA327720:PHI327721 PQW327720:PRE327721 QAS327720:QBA327721 QKO327720:QKW327721 QUK327720:QUS327721 REG327720:REO327721 ROC327720:ROK327721 RXY327720:RYG327721 SHU327720:SIC327721 SRQ327720:SRY327721 TBM327720:TBU327721 TLI327720:TLQ327721 TVE327720:TVM327721 UFA327720:UFI327721 UOW327720:UPE327721 UYS327720:UZA327721 VIO327720:VIW327721 VSK327720:VSS327721 WCG327720:WCO327721 WMC327720:WMK327721 WVY327720:WWG327721 N393256:Y393257 JM393256:JU393257 TI393256:TQ393257 ADE393256:ADM393257 ANA393256:ANI393257 AWW393256:AXE393257 BGS393256:BHA393257 BQO393256:BQW393257 CAK393256:CAS393257 CKG393256:CKO393257 CUC393256:CUK393257 DDY393256:DEG393257 DNU393256:DOC393257 DXQ393256:DXY393257 EHM393256:EHU393257 ERI393256:ERQ393257 FBE393256:FBM393257 FLA393256:FLI393257 FUW393256:FVE393257 GES393256:GFA393257 GOO393256:GOW393257 GYK393256:GYS393257 HIG393256:HIO393257 HSC393256:HSK393257 IBY393256:ICG393257 ILU393256:IMC393257 IVQ393256:IVY393257 JFM393256:JFU393257 JPI393256:JPQ393257 JZE393256:JZM393257 KJA393256:KJI393257 KSW393256:KTE393257 LCS393256:LDA393257 LMO393256:LMW393257 LWK393256:LWS393257 MGG393256:MGO393257 MQC393256:MQK393257 MZY393256:NAG393257 NJU393256:NKC393257 NTQ393256:NTY393257 ODM393256:ODU393257 ONI393256:ONQ393257 OXE393256:OXM393257 PHA393256:PHI393257 PQW393256:PRE393257 QAS393256:QBA393257 QKO393256:QKW393257 QUK393256:QUS393257 REG393256:REO393257 ROC393256:ROK393257 RXY393256:RYG393257 SHU393256:SIC393257 SRQ393256:SRY393257 TBM393256:TBU393257 TLI393256:TLQ393257 TVE393256:TVM393257 UFA393256:UFI393257 UOW393256:UPE393257 UYS393256:UZA393257 VIO393256:VIW393257 VSK393256:VSS393257 WCG393256:WCO393257 WMC393256:WMK393257 WVY393256:WWG393257 N458792:Y458793 JM458792:JU458793 TI458792:TQ458793 ADE458792:ADM458793 ANA458792:ANI458793 AWW458792:AXE458793 BGS458792:BHA458793 BQO458792:BQW458793 CAK458792:CAS458793 CKG458792:CKO458793 CUC458792:CUK458793 DDY458792:DEG458793 DNU458792:DOC458793 DXQ458792:DXY458793 EHM458792:EHU458793 ERI458792:ERQ458793 FBE458792:FBM458793 FLA458792:FLI458793 FUW458792:FVE458793 GES458792:GFA458793 GOO458792:GOW458793 GYK458792:GYS458793 HIG458792:HIO458793 HSC458792:HSK458793 IBY458792:ICG458793 ILU458792:IMC458793 IVQ458792:IVY458793 JFM458792:JFU458793 JPI458792:JPQ458793 JZE458792:JZM458793 KJA458792:KJI458793 KSW458792:KTE458793 LCS458792:LDA458793 LMO458792:LMW458793 LWK458792:LWS458793 MGG458792:MGO458793 MQC458792:MQK458793 MZY458792:NAG458793 NJU458792:NKC458793 NTQ458792:NTY458793 ODM458792:ODU458793 ONI458792:ONQ458793 OXE458792:OXM458793 PHA458792:PHI458793 PQW458792:PRE458793 QAS458792:QBA458793 QKO458792:QKW458793 QUK458792:QUS458793 REG458792:REO458793 ROC458792:ROK458793 RXY458792:RYG458793 SHU458792:SIC458793 SRQ458792:SRY458793 TBM458792:TBU458793 TLI458792:TLQ458793 TVE458792:TVM458793 UFA458792:UFI458793 UOW458792:UPE458793 UYS458792:UZA458793 VIO458792:VIW458793 VSK458792:VSS458793 WCG458792:WCO458793 WMC458792:WMK458793 WVY458792:WWG458793 N524328:Y524329 JM524328:JU524329 TI524328:TQ524329 ADE524328:ADM524329 ANA524328:ANI524329 AWW524328:AXE524329 BGS524328:BHA524329 BQO524328:BQW524329 CAK524328:CAS524329 CKG524328:CKO524329 CUC524328:CUK524329 DDY524328:DEG524329 DNU524328:DOC524329 DXQ524328:DXY524329 EHM524328:EHU524329 ERI524328:ERQ524329 FBE524328:FBM524329 FLA524328:FLI524329 FUW524328:FVE524329 GES524328:GFA524329 GOO524328:GOW524329 GYK524328:GYS524329 HIG524328:HIO524329 HSC524328:HSK524329 IBY524328:ICG524329 ILU524328:IMC524329 IVQ524328:IVY524329 JFM524328:JFU524329 JPI524328:JPQ524329 JZE524328:JZM524329 KJA524328:KJI524329 KSW524328:KTE524329 LCS524328:LDA524329 LMO524328:LMW524329 LWK524328:LWS524329 MGG524328:MGO524329 MQC524328:MQK524329 MZY524328:NAG524329 NJU524328:NKC524329 NTQ524328:NTY524329 ODM524328:ODU524329 ONI524328:ONQ524329 OXE524328:OXM524329 PHA524328:PHI524329 PQW524328:PRE524329 QAS524328:QBA524329 QKO524328:QKW524329 QUK524328:QUS524329 REG524328:REO524329 ROC524328:ROK524329 RXY524328:RYG524329 SHU524328:SIC524329 SRQ524328:SRY524329 TBM524328:TBU524329 TLI524328:TLQ524329 TVE524328:TVM524329 UFA524328:UFI524329 UOW524328:UPE524329 UYS524328:UZA524329 VIO524328:VIW524329 VSK524328:VSS524329 WCG524328:WCO524329 WMC524328:WMK524329 WVY524328:WWG524329 N589864:Y589865 JM589864:JU589865 TI589864:TQ589865 ADE589864:ADM589865 ANA589864:ANI589865 AWW589864:AXE589865 BGS589864:BHA589865 BQO589864:BQW589865 CAK589864:CAS589865 CKG589864:CKO589865 CUC589864:CUK589865 DDY589864:DEG589865 DNU589864:DOC589865 DXQ589864:DXY589865 EHM589864:EHU589865 ERI589864:ERQ589865 FBE589864:FBM589865 FLA589864:FLI589865 FUW589864:FVE589865 GES589864:GFA589865 GOO589864:GOW589865 GYK589864:GYS589865 HIG589864:HIO589865 HSC589864:HSK589865 IBY589864:ICG589865 ILU589864:IMC589865 IVQ589864:IVY589865 JFM589864:JFU589865 JPI589864:JPQ589865 JZE589864:JZM589865 KJA589864:KJI589865 KSW589864:KTE589865 LCS589864:LDA589865 LMO589864:LMW589865 LWK589864:LWS589865 MGG589864:MGO589865 MQC589864:MQK589865 MZY589864:NAG589865 NJU589864:NKC589865 NTQ589864:NTY589865 ODM589864:ODU589865 ONI589864:ONQ589865 OXE589864:OXM589865 PHA589864:PHI589865 PQW589864:PRE589865 QAS589864:QBA589865 QKO589864:QKW589865 QUK589864:QUS589865 REG589864:REO589865 ROC589864:ROK589865 RXY589864:RYG589865 SHU589864:SIC589865 SRQ589864:SRY589865 TBM589864:TBU589865 TLI589864:TLQ589865 TVE589864:TVM589865 UFA589864:UFI589865 UOW589864:UPE589865 UYS589864:UZA589865 VIO589864:VIW589865 VSK589864:VSS589865 WCG589864:WCO589865 WMC589864:WMK589865 WVY589864:WWG589865 N655400:Y655401 JM655400:JU655401 TI655400:TQ655401 ADE655400:ADM655401 ANA655400:ANI655401 AWW655400:AXE655401 BGS655400:BHA655401 BQO655400:BQW655401 CAK655400:CAS655401 CKG655400:CKO655401 CUC655400:CUK655401 DDY655400:DEG655401 DNU655400:DOC655401 DXQ655400:DXY655401 EHM655400:EHU655401 ERI655400:ERQ655401 FBE655400:FBM655401 FLA655400:FLI655401 FUW655400:FVE655401 GES655400:GFA655401 GOO655400:GOW655401 GYK655400:GYS655401 HIG655400:HIO655401 HSC655400:HSK655401 IBY655400:ICG655401 ILU655400:IMC655401 IVQ655400:IVY655401 JFM655400:JFU655401 JPI655400:JPQ655401 JZE655400:JZM655401 KJA655400:KJI655401 KSW655400:KTE655401 LCS655400:LDA655401 LMO655400:LMW655401 LWK655400:LWS655401 MGG655400:MGO655401 MQC655400:MQK655401 MZY655400:NAG655401 NJU655400:NKC655401 NTQ655400:NTY655401 ODM655400:ODU655401 ONI655400:ONQ655401 OXE655400:OXM655401 PHA655400:PHI655401 PQW655400:PRE655401 QAS655400:QBA655401 QKO655400:QKW655401 QUK655400:QUS655401 REG655400:REO655401 ROC655400:ROK655401 RXY655400:RYG655401 SHU655400:SIC655401 SRQ655400:SRY655401 TBM655400:TBU655401 TLI655400:TLQ655401 TVE655400:TVM655401 UFA655400:UFI655401 UOW655400:UPE655401 UYS655400:UZA655401 VIO655400:VIW655401 VSK655400:VSS655401 WCG655400:WCO655401 WMC655400:WMK655401 WVY655400:WWG655401 N720936:Y720937 JM720936:JU720937 TI720936:TQ720937 ADE720936:ADM720937 ANA720936:ANI720937 AWW720936:AXE720937 BGS720936:BHA720937 BQO720936:BQW720937 CAK720936:CAS720937 CKG720936:CKO720937 CUC720936:CUK720937 DDY720936:DEG720937 DNU720936:DOC720937 DXQ720936:DXY720937 EHM720936:EHU720937 ERI720936:ERQ720937 FBE720936:FBM720937 FLA720936:FLI720937 FUW720936:FVE720937 GES720936:GFA720937 GOO720936:GOW720937 GYK720936:GYS720937 HIG720936:HIO720937 HSC720936:HSK720937 IBY720936:ICG720937 ILU720936:IMC720937 IVQ720936:IVY720937 JFM720936:JFU720937 JPI720936:JPQ720937 JZE720936:JZM720937 KJA720936:KJI720937 KSW720936:KTE720937 LCS720936:LDA720937 LMO720936:LMW720937 LWK720936:LWS720937 MGG720936:MGO720937 MQC720936:MQK720937 MZY720936:NAG720937 NJU720936:NKC720937 NTQ720936:NTY720937 ODM720936:ODU720937 ONI720936:ONQ720937 OXE720936:OXM720937 PHA720936:PHI720937 PQW720936:PRE720937 QAS720936:QBA720937 QKO720936:QKW720937 QUK720936:QUS720937 REG720936:REO720937 ROC720936:ROK720937 RXY720936:RYG720937 SHU720936:SIC720937 SRQ720936:SRY720937 TBM720936:TBU720937 TLI720936:TLQ720937 TVE720936:TVM720937 UFA720936:UFI720937 UOW720936:UPE720937 UYS720936:UZA720937 VIO720936:VIW720937 VSK720936:VSS720937 WCG720936:WCO720937 WMC720936:WMK720937 WVY720936:WWG720937 N786472:Y786473 JM786472:JU786473 TI786472:TQ786473 ADE786472:ADM786473 ANA786472:ANI786473 AWW786472:AXE786473 BGS786472:BHA786473 BQO786472:BQW786473 CAK786472:CAS786473 CKG786472:CKO786473 CUC786472:CUK786473 DDY786472:DEG786473 DNU786472:DOC786473 DXQ786472:DXY786473 EHM786472:EHU786473 ERI786472:ERQ786473 FBE786472:FBM786473 FLA786472:FLI786473 FUW786472:FVE786473 GES786472:GFA786473 GOO786472:GOW786473 GYK786472:GYS786473 HIG786472:HIO786473 HSC786472:HSK786473 IBY786472:ICG786473 ILU786472:IMC786473 IVQ786472:IVY786473 JFM786472:JFU786473 JPI786472:JPQ786473 JZE786472:JZM786473 KJA786472:KJI786473 KSW786472:KTE786473 LCS786472:LDA786473 LMO786472:LMW786473 LWK786472:LWS786473 MGG786472:MGO786473 MQC786472:MQK786473 MZY786472:NAG786473 NJU786472:NKC786473 NTQ786472:NTY786473 ODM786472:ODU786473 ONI786472:ONQ786473 OXE786472:OXM786473 PHA786472:PHI786473 PQW786472:PRE786473 QAS786472:QBA786473 QKO786472:QKW786473 QUK786472:QUS786473 REG786472:REO786473 ROC786472:ROK786473 RXY786472:RYG786473 SHU786472:SIC786473 SRQ786472:SRY786473 TBM786472:TBU786473 TLI786472:TLQ786473 TVE786472:TVM786473 UFA786472:UFI786473 UOW786472:UPE786473 UYS786472:UZA786473 VIO786472:VIW786473 VSK786472:VSS786473 WCG786472:WCO786473 WMC786472:WMK786473 WVY786472:WWG786473 N852008:Y852009 JM852008:JU852009 TI852008:TQ852009 ADE852008:ADM852009 ANA852008:ANI852009 AWW852008:AXE852009 BGS852008:BHA852009 BQO852008:BQW852009 CAK852008:CAS852009 CKG852008:CKO852009 CUC852008:CUK852009 DDY852008:DEG852009 DNU852008:DOC852009 DXQ852008:DXY852009 EHM852008:EHU852009 ERI852008:ERQ852009 FBE852008:FBM852009 FLA852008:FLI852009 FUW852008:FVE852009 GES852008:GFA852009 GOO852008:GOW852009 GYK852008:GYS852009 HIG852008:HIO852009 HSC852008:HSK852009 IBY852008:ICG852009 ILU852008:IMC852009 IVQ852008:IVY852009 JFM852008:JFU852009 JPI852008:JPQ852009 JZE852008:JZM852009 KJA852008:KJI852009 KSW852008:KTE852009 LCS852008:LDA852009 LMO852008:LMW852009 LWK852008:LWS852009 MGG852008:MGO852009 MQC852008:MQK852009 MZY852008:NAG852009 NJU852008:NKC852009 NTQ852008:NTY852009 ODM852008:ODU852009 ONI852008:ONQ852009 OXE852008:OXM852009 PHA852008:PHI852009 PQW852008:PRE852009 QAS852008:QBA852009 QKO852008:QKW852009 QUK852008:QUS852009 REG852008:REO852009 ROC852008:ROK852009 RXY852008:RYG852009 SHU852008:SIC852009 SRQ852008:SRY852009 TBM852008:TBU852009 TLI852008:TLQ852009 TVE852008:TVM852009 UFA852008:UFI852009 UOW852008:UPE852009 UYS852008:UZA852009 VIO852008:VIW852009 VSK852008:VSS852009 WCG852008:WCO852009 WMC852008:WMK852009 WVY852008:WWG852009 N917544:Y917545 JM917544:JU917545 TI917544:TQ917545 ADE917544:ADM917545 ANA917544:ANI917545 AWW917544:AXE917545 BGS917544:BHA917545 BQO917544:BQW917545 CAK917544:CAS917545 CKG917544:CKO917545 CUC917544:CUK917545 DDY917544:DEG917545 DNU917544:DOC917545 DXQ917544:DXY917545 EHM917544:EHU917545 ERI917544:ERQ917545 FBE917544:FBM917545 FLA917544:FLI917545 FUW917544:FVE917545 GES917544:GFA917545 GOO917544:GOW917545 GYK917544:GYS917545 HIG917544:HIO917545 HSC917544:HSK917545 IBY917544:ICG917545 ILU917544:IMC917545 IVQ917544:IVY917545 JFM917544:JFU917545 JPI917544:JPQ917545 JZE917544:JZM917545 KJA917544:KJI917545 KSW917544:KTE917545 LCS917544:LDA917545 LMO917544:LMW917545 LWK917544:LWS917545 MGG917544:MGO917545 MQC917544:MQK917545 MZY917544:NAG917545 NJU917544:NKC917545 NTQ917544:NTY917545 ODM917544:ODU917545 ONI917544:ONQ917545 OXE917544:OXM917545 PHA917544:PHI917545 PQW917544:PRE917545 QAS917544:QBA917545 QKO917544:QKW917545 QUK917544:QUS917545 REG917544:REO917545 ROC917544:ROK917545 RXY917544:RYG917545 SHU917544:SIC917545 SRQ917544:SRY917545 TBM917544:TBU917545 TLI917544:TLQ917545 TVE917544:TVM917545 UFA917544:UFI917545 UOW917544:UPE917545 UYS917544:UZA917545 VIO917544:VIW917545 VSK917544:VSS917545 WCG917544:WCO917545 WMC917544:WMK917545 WVY917544:WWG917545 N983080:Y983081 JM983080:JU983081 TI983080:TQ983081 ADE983080:ADM983081 ANA983080:ANI983081 AWW983080:AXE983081 BGS983080:BHA983081 BQO983080:BQW983081 CAK983080:CAS983081 CKG983080:CKO983081 CUC983080:CUK983081 DDY983080:DEG983081 DNU983080:DOC983081 DXQ983080:DXY983081 EHM983080:EHU983081 ERI983080:ERQ983081 FBE983080:FBM983081 FLA983080:FLI983081 FUW983080:FVE983081 GES983080:GFA983081 GOO983080:GOW983081 GYK983080:GYS983081 HIG983080:HIO983081 HSC983080:HSK983081 IBY983080:ICG983081 ILU983080:IMC983081 IVQ983080:IVY983081 JFM983080:JFU983081 JPI983080:JPQ983081 JZE983080:JZM983081 KJA983080:KJI983081 KSW983080:KTE983081 LCS983080:LDA983081 LMO983080:LMW983081 LWK983080:LWS983081 MGG983080:MGO983081 MQC983080:MQK983081 MZY983080:NAG983081 NJU983080:NKC983081 NTQ983080:NTY983081 ODM983080:ODU983081 ONI983080:ONQ983081 OXE983080:OXM983081 PHA983080:PHI983081 PQW983080:PRE983081 QAS983080:QBA983081 QKO983080:QKW983081 QUK983080:QUS983081 REG983080:REO983081 ROC983080:ROK983081 RXY983080:RYG983081 SHU983080:SIC983081 SRQ983080:SRY983081 TBM983080:TBU983081 TLI983080:TLQ983081 TVE983080:TVM983081 UFA983080:UFI983081 UOW983080:UPE983081 UYS983080:UZA983081 VIO983080:VIW983081 VSK983080:VSS983081 WCG983080:WCO983081 WMC983080:WMK983081 WVY983080:WWG983081 S20:S21 JR21 TN21 ADJ21 ANF21 AXB21 BGX21 BQT21 CAP21 CKL21 CUH21 DED21 DNZ21 DXV21 EHR21 ERN21 FBJ21 FLF21 FVB21 GEX21 GOT21 GYP21 HIL21 HSH21 ICD21 ILZ21 IVV21 JFR21 JPN21 JZJ21 KJF21 KTB21 LCX21 LMT21 LWP21 MGL21 MQH21 NAD21 NJZ21 NTV21 ODR21 ONN21 OXJ21 PHF21 PRB21 QAX21 QKT21 QUP21 REL21 ROH21 RYD21 SHZ21 SRV21 TBR21 TLN21 TVJ21 UFF21 UPB21 UYX21 VIT21 VSP21 WCL21 WMH21 WWD21 T65558:W65558 JS65558 TO65558 ADK65558 ANG65558 AXC65558 BGY65558 BQU65558 CAQ65558 CKM65558 CUI65558 DEE65558 DOA65558 DXW65558 EHS65558 ERO65558 FBK65558 FLG65558 FVC65558 GEY65558 GOU65558 GYQ65558 HIM65558 HSI65558 ICE65558 IMA65558 IVW65558 JFS65558 JPO65558 JZK65558 KJG65558 KTC65558 LCY65558 LMU65558 LWQ65558 MGM65558 MQI65558 NAE65558 NKA65558 NTW65558 ODS65558 ONO65558 OXK65558 PHG65558 PRC65558 QAY65558 QKU65558 QUQ65558 REM65558 ROI65558 RYE65558 SIA65558 SRW65558 TBS65558 TLO65558 TVK65558 UFG65558 UPC65558 UYY65558 VIU65558 VSQ65558 WCM65558 WMI65558 WWE65558 T131094:W131094 JS131094 TO131094 ADK131094 ANG131094 AXC131094 BGY131094 BQU131094 CAQ131094 CKM131094 CUI131094 DEE131094 DOA131094 DXW131094 EHS131094 ERO131094 FBK131094 FLG131094 FVC131094 GEY131094 GOU131094 GYQ131094 HIM131094 HSI131094 ICE131094 IMA131094 IVW131094 JFS131094 JPO131094 JZK131094 KJG131094 KTC131094 LCY131094 LMU131094 LWQ131094 MGM131094 MQI131094 NAE131094 NKA131094 NTW131094 ODS131094 ONO131094 OXK131094 PHG131094 PRC131094 QAY131094 QKU131094 QUQ131094 REM131094 ROI131094 RYE131094 SIA131094 SRW131094 TBS131094 TLO131094 TVK131094 UFG131094 UPC131094 UYY131094 VIU131094 VSQ131094 WCM131094 WMI131094 WWE131094 T196630:W196630 JS196630 TO196630 ADK196630 ANG196630 AXC196630 BGY196630 BQU196630 CAQ196630 CKM196630 CUI196630 DEE196630 DOA196630 DXW196630 EHS196630 ERO196630 FBK196630 FLG196630 FVC196630 GEY196630 GOU196630 GYQ196630 HIM196630 HSI196630 ICE196630 IMA196630 IVW196630 JFS196630 JPO196630 JZK196630 KJG196630 KTC196630 LCY196630 LMU196630 LWQ196630 MGM196630 MQI196630 NAE196630 NKA196630 NTW196630 ODS196630 ONO196630 OXK196630 PHG196630 PRC196630 QAY196630 QKU196630 QUQ196630 REM196630 ROI196630 RYE196630 SIA196630 SRW196630 TBS196630 TLO196630 TVK196630 UFG196630 UPC196630 UYY196630 VIU196630 VSQ196630 WCM196630 WMI196630 WWE196630 T262166:W262166 JS262166 TO262166 ADK262166 ANG262166 AXC262166 BGY262166 BQU262166 CAQ262166 CKM262166 CUI262166 DEE262166 DOA262166 DXW262166 EHS262166 ERO262166 FBK262166 FLG262166 FVC262166 GEY262166 GOU262166 GYQ262166 HIM262166 HSI262166 ICE262166 IMA262166 IVW262166 JFS262166 JPO262166 JZK262166 KJG262166 KTC262166 LCY262166 LMU262166 LWQ262166 MGM262166 MQI262166 NAE262166 NKA262166 NTW262166 ODS262166 ONO262166 OXK262166 PHG262166 PRC262166 QAY262166 QKU262166 QUQ262166 REM262166 ROI262166 RYE262166 SIA262166 SRW262166 TBS262166 TLO262166 TVK262166 UFG262166 UPC262166 UYY262166 VIU262166 VSQ262166 WCM262166 WMI262166 WWE262166 T327702:W327702 JS327702 TO327702 ADK327702 ANG327702 AXC327702 BGY327702 BQU327702 CAQ327702 CKM327702 CUI327702 DEE327702 DOA327702 DXW327702 EHS327702 ERO327702 FBK327702 FLG327702 FVC327702 GEY327702 GOU327702 GYQ327702 HIM327702 HSI327702 ICE327702 IMA327702 IVW327702 JFS327702 JPO327702 JZK327702 KJG327702 KTC327702 LCY327702 LMU327702 LWQ327702 MGM327702 MQI327702 NAE327702 NKA327702 NTW327702 ODS327702 ONO327702 OXK327702 PHG327702 PRC327702 QAY327702 QKU327702 QUQ327702 REM327702 ROI327702 RYE327702 SIA327702 SRW327702 TBS327702 TLO327702 TVK327702 UFG327702 UPC327702 UYY327702 VIU327702 VSQ327702 WCM327702 WMI327702 WWE327702 T393238:W393238 JS393238 TO393238 ADK393238 ANG393238 AXC393238 BGY393238 BQU393238 CAQ393238 CKM393238 CUI393238 DEE393238 DOA393238 DXW393238 EHS393238 ERO393238 FBK393238 FLG393238 FVC393238 GEY393238 GOU393238 GYQ393238 HIM393238 HSI393238 ICE393238 IMA393238 IVW393238 JFS393238 JPO393238 JZK393238 KJG393238 KTC393238 LCY393238 LMU393238 LWQ393238 MGM393238 MQI393238 NAE393238 NKA393238 NTW393238 ODS393238 ONO393238 OXK393238 PHG393238 PRC393238 QAY393238 QKU393238 QUQ393238 REM393238 ROI393238 RYE393238 SIA393238 SRW393238 TBS393238 TLO393238 TVK393238 UFG393238 UPC393238 UYY393238 VIU393238 VSQ393238 WCM393238 WMI393238 WWE393238 T458774:W458774 JS458774 TO458774 ADK458774 ANG458774 AXC458774 BGY458774 BQU458774 CAQ458774 CKM458774 CUI458774 DEE458774 DOA458774 DXW458774 EHS458774 ERO458774 FBK458774 FLG458774 FVC458774 GEY458774 GOU458774 GYQ458774 HIM458774 HSI458774 ICE458774 IMA458774 IVW458774 JFS458774 JPO458774 JZK458774 KJG458774 KTC458774 LCY458774 LMU458774 LWQ458774 MGM458774 MQI458774 NAE458774 NKA458774 NTW458774 ODS458774 ONO458774 OXK458774 PHG458774 PRC458774 QAY458774 QKU458774 QUQ458774 REM458774 ROI458774 RYE458774 SIA458774 SRW458774 TBS458774 TLO458774 TVK458774 UFG458774 UPC458774 UYY458774 VIU458774 VSQ458774 WCM458774 WMI458774 WWE458774 T524310:W524310 JS524310 TO524310 ADK524310 ANG524310 AXC524310 BGY524310 BQU524310 CAQ524310 CKM524310 CUI524310 DEE524310 DOA524310 DXW524310 EHS524310 ERO524310 FBK524310 FLG524310 FVC524310 GEY524310 GOU524310 GYQ524310 HIM524310 HSI524310 ICE524310 IMA524310 IVW524310 JFS524310 JPO524310 JZK524310 KJG524310 KTC524310 LCY524310 LMU524310 LWQ524310 MGM524310 MQI524310 NAE524310 NKA524310 NTW524310 ODS524310 ONO524310 OXK524310 PHG524310 PRC524310 QAY524310 QKU524310 QUQ524310 REM524310 ROI524310 RYE524310 SIA524310 SRW524310 TBS524310 TLO524310 TVK524310 UFG524310 UPC524310 UYY524310 VIU524310 VSQ524310 WCM524310 WMI524310 WWE524310 T589846:W589846 JS589846 TO589846 ADK589846 ANG589846 AXC589846 BGY589846 BQU589846 CAQ589846 CKM589846 CUI589846 DEE589846 DOA589846 DXW589846 EHS589846 ERO589846 FBK589846 FLG589846 FVC589846 GEY589846 GOU589846 GYQ589846 HIM589846 HSI589846 ICE589846 IMA589846 IVW589846 JFS589846 JPO589846 JZK589846 KJG589846 KTC589846 LCY589846 LMU589846 LWQ589846 MGM589846 MQI589846 NAE589846 NKA589846 NTW589846 ODS589846 ONO589846 OXK589846 PHG589846 PRC589846 QAY589846 QKU589846 QUQ589846 REM589846 ROI589846 RYE589846 SIA589846 SRW589846 TBS589846 TLO589846 TVK589846 UFG589846 UPC589846 UYY589846 VIU589846 VSQ589846 WCM589846 WMI589846 WWE589846 T655382:W655382 JS655382 TO655382 ADK655382 ANG655382 AXC655382 BGY655382 BQU655382 CAQ655382 CKM655382 CUI655382 DEE655382 DOA655382 DXW655382 EHS655382 ERO655382 FBK655382 FLG655382 FVC655382 GEY655382 GOU655382 GYQ655382 HIM655382 HSI655382 ICE655382 IMA655382 IVW655382 JFS655382 JPO655382 JZK655382 KJG655382 KTC655382 LCY655382 LMU655382 LWQ655382 MGM655382 MQI655382 NAE655382 NKA655382 NTW655382 ODS655382 ONO655382 OXK655382 PHG655382 PRC655382 QAY655382 QKU655382 QUQ655382 REM655382 ROI655382 RYE655382 SIA655382 SRW655382 TBS655382 TLO655382 TVK655382 UFG655382 UPC655382 UYY655382 VIU655382 VSQ655382 WCM655382 WMI655382 WWE655382 T720918:W720918 JS720918 TO720918 ADK720918 ANG720918 AXC720918 BGY720918 BQU720918 CAQ720918 CKM720918 CUI720918 DEE720918 DOA720918 DXW720918 EHS720918 ERO720918 FBK720918 FLG720918 FVC720918 GEY720918 GOU720918 GYQ720918 HIM720918 HSI720918 ICE720918 IMA720918 IVW720918 JFS720918 JPO720918 JZK720918 KJG720918 KTC720918 LCY720918 LMU720918 LWQ720918 MGM720918 MQI720918 NAE720918 NKA720918 NTW720918 ODS720918 ONO720918 OXK720918 PHG720918 PRC720918 QAY720918 QKU720918 QUQ720918 REM720918 ROI720918 RYE720918 SIA720918 SRW720918 TBS720918 TLO720918 TVK720918 UFG720918 UPC720918 UYY720918 VIU720918 VSQ720918 WCM720918 WMI720918 WWE720918 T786454:W786454 JS786454 TO786454 ADK786454 ANG786454 AXC786454 BGY786454 BQU786454 CAQ786454 CKM786454 CUI786454 DEE786454 DOA786454 DXW786454 EHS786454 ERO786454 FBK786454 FLG786454 FVC786454 GEY786454 GOU786454 GYQ786454 HIM786454 HSI786454 ICE786454 IMA786454 IVW786454 JFS786454 JPO786454 JZK786454 KJG786454 KTC786454 LCY786454 LMU786454 LWQ786454 MGM786454 MQI786454 NAE786454 NKA786454 NTW786454 ODS786454 ONO786454 OXK786454 PHG786454 PRC786454 QAY786454 QKU786454 QUQ786454 REM786454 ROI786454 RYE786454 SIA786454 SRW786454 TBS786454 TLO786454 TVK786454 UFG786454 UPC786454 UYY786454 VIU786454 VSQ786454 WCM786454 WMI786454 WWE786454 T851990:W851990 JS851990 TO851990 ADK851990 ANG851990 AXC851990 BGY851990 BQU851990 CAQ851990 CKM851990 CUI851990 DEE851990 DOA851990 DXW851990 EHS851990 ERO851990 FBK851990 FLG851990 FVC851990 GEY851990 GOU851990 GYQ851990 HIM851990 HSI851990 ICE851990 IMA851990 IVW851990 JFS851990 JPO851990 JZK851990 KJG851990 KTC851990 LCY851990 LMU851990 LWQ851990 MGM851990 MQI851990 NAE851990 NKA851990 NTW851990 ODS851990 ONO851990 OXK851990 PHG851990 PRC851990 QAY851990 QKU851990 QUQ851990 REM851990 ROI851990 RYE851990 SIA851990 SRW851990 TBS851990 TLO851990 TVK851990 UFG851990 UPC851990 UYY851990 VIU851990 VSQ851990 WCM851990 WMI851990 WWE851990 T917526:W917526 JS917526 TO917526 ADK917526 ANG917526 AXC917526 BGY917526 BQU917526 CAQ917526 CKM917526 CUI917526 DEE917526 DOA917526 DXW917526 EHS917526 ERO917526 FBK917526 FLG917526 FVC917526 GEY917526 GOU917526 GYQ917526 HIM917526 HSI917526 ICE917526 IMA917526 IVW917526 JFS917526 JPO917526 JZK917526 KJG917526 KTC917526 LCY917526 LMU917526 LWQ917526 MGM917526 MQI917526 NAE917526 NKA917526 NTW917526 ODS917526 ONO917526 OXK917526 PHG917526 PRC917526 QAY917526 QKU917526 QUQ917526 REM917526 ROI917526 RYE917526 SIA917526 SRW917526 TBS917526 TLO917526 TVK917526 UFG917526 UPC917526 UYY917526 VIU917526 VSQ917526 WCM917526 WMI917526 WWE917526 T983062:W983062 JS983062 TO983062 ADK983062 ANG983062 AXC983062 BGY983062 BQU983062 CAQ983062 CKM983062 CUI983062 DEE983062 DOA983062 DXW983062 EHS983062 ERO983062 FBK983062 FLG983062 FVC983062 GEY983062 GOU983062 GYQ983062 HIM983062 HSI983062 ICE983062 IMA983062 IVW983062 JFS983062 JPO983062 JZK983062 KJG983062 KTC983062 LCY983062 LMU983062 LWQ983062 MGM983062 MQI983062 NAE983062 NKA983062 NTW983062 ODS983062 ONO983062 OXK983062 PHG983062 PRC983062 QAY983062 QKU983062 QUQ983062 REM983062 ROI983062 RYE983062 SIA983062 SRW983062 TBS983062 TLO983062 TVK983062 UFG983062 UPC983062 UYY983062 VIU983062 VSQ983062 WCM983062 WMI983062 WWE983062 L40:W41 JF20:JG21 TB20:TC21 ACX20:ACY21 AMT20:AMU21 AWP20:AWQ21 BGL20:BGM21 BQH20:BQI21 CAD20:CAE21 CJZ20:CKA21 CTV20:CTW21 DDR20:DDS21 DNN20:DNO21 DXJ20:DXK21 EHF20:EHG21 ERB20:ERC21 FAX20:FAY21 FKT20:FKU21 FUP20:FUQ21 GEL20:GEM21 GOH20:GOI21 GYD20:GYE21 HHZ20:HIA21 HRV20:HRW21 IBR20:IBS21 ILN20:ILO21 IVJ20:IVK21 JFF20:JFG21 JPB20:JPC21 JYX20:JYY21 KIT20:KIU21 KSP20:KSQ21 LCL20:LCM21 LMH20:LMI21 LWD20:LWE21 MFZ20:MGA21 MPV20:MPW21 MZR20:MZS21 NJN20:NJO21 NTJ20:NTK21 ODF20:ODG21 ONB20:ONC21 OWX20:OWY21 PGT20:PGU21 PQP20:PQQ21 QAL20:QAM21 QKH20:QKI21 QUD20:QUE21 RDZ20:REA21 RNV20:RNW21 RXR20:RXS21 SHN20:SHO21 SRJ20:SRK21 TBF20:TBG21 TLB20:TLC21 TUX20:TUY21 UET20:UEU21 UOP20:UOQ21 UYL20:UYM21 VIH20:VII21 VSD20:VSE21 WBZ20:WCA21 WLV20:WLW21 WVR20:WVS21 H65557:I65558 JG65557:JH65558 TC65557:TD65558 ACY65557:ACZ65558 AMU65557:AMV65558 AWQ65557:AWR65558 BGM65557:BGN65558 BQI65557:BQJ65558 CAE65557:CAF65558 CKA65557:CKB65558 CTW65557:CTX65558 DDS65557:DDT65558 DNO65557:DNP65558 DXK65557:DXL65558 EHG65557:EHH65558 ERC65557:ERD65558 FAY65557:FAZ65558 FKU65557:FKV65558 FUQ65557:FUR65558 GEM65557:GEN65558 GOI65557:GOJ65558 GYE65557:GYF65558 HIA65557:HIB65558 HRW65557:HRX65558 IBS65557:IBT65558 ILO65557:ILP65558 IVK65557:IVL65558 JFG65557:JFH65558 JPC65557:JPD65558 JYY65557:JYZ65558 KIU65557:KIV65558 KSQ65557:KSR65558 LCM65557:LCN65558 LMI65557:LMJ65558 LWE65557:LWF65558 MGA65557:MGB65558 MPW65557:MPX65558 MZS65557:MZT65558 NJO65557:NJP65558 NTK65557:NTL65558 ODG65557:ODH65558 ONC65557:OND65558 OWY65557:OWZ65558 PGU65557:PGV65558 PQQ65557:PQR65558 QAM65557:QAN65558 QKI65557:QKJ65558 QUE65557:QUF65558 REA65557:REB65558 RNW65557:RNX65558 RXS65557:RXT65558 SHO65557:SHP65558 SRK65557:SRL65558 TBG65557:TBH65558 TLC65557:TLD65558 TUY65557:TUZ65558 UEU65557:UEV65558 UOQ65557:UOR65558 UYM65557:UYN65558 VII65557:VIJ65558 VSE65557:VSF65558 WCA65557:WCB65558 WLW65557:WLX65558 WVS65557:WVT65558 H131093:I131094 JG131093:JH131094 TC131093:TD131094 ACY131093:ACZ131094 AMU131093:AMV131094 AWQ131093:AWR131094 BGM131093:BGN131094 BQI131093:BQJ131094 CAE131093:CAF131094 CKA131093:CKB131094 CTW131093:CTX131094 DDS131093:DDT131094 DNO131093:DNP131094 DXK131093:DXL131094 EHG131093:EHH131094 ERC131093:ERD131094 FAY131093:FAZ131094 FKU131093:FKV131094 FUQ131093:FUR131094 GEM131093:GEN131094 GOI131093:GOJ131094 GYE131093:GYF131094 HIA131093:HIB131094 HRW131093:HRX131094 IBS131093:IBT131094 ILO131093:ILP131094 IVK131093:IVL131094 JFG131093:JFH131094 JPC131093:JPD131094 JYY131093:JYZ131094 KIU131093:KIV131094 KSQ131093:KSR131094 LCM131093:LCN131094 LMI131093:LMJ131094 LWE131093:LWF131094 MGA131093:MGB131094 MPW131093:MPX131094 MZS131093:MZT131094 NJO131093:NJP131094 NTK131093:NTL131094 ODG131093:ODH131094 ONC131093:OND131094 OWY131093:OWZ131094 PGU131093:PGV131094 PQQ131093:PQR131094 QAM131093:QAN131094 QKI131093:QKJ131094 QUE131093:QUF131094 REA131093:REB131094 RNW131093:RNX131094 RXS131093:RXT131094 SHO131093:SHP131094 SRK131093:SRL131094 TBG131093:TBH131094 TLC131093:TLD131094 TUY131093:TUZ131094 UEU131093:UEV131094 UOQ131093:UOR131094 UYM131093:UYN131094 VII131093:VIJ131094 VSE131093:VSF131094 WCA131093:WCB131094 WLW131093:WLX131094 WVS131093:WVT131094 H196629:I196630 JG196629:JH196630 TC196629:TD196630 ACY196629:ACZ196630 AMU196629:AMV196630 AWQ196629:AWR196630 BGM196629:BGN196630 BQI196629:BQJ196630 CAE196629:CAF196630 CKA196629:CKB196630 CTW196629:CTX196630 DDS196629:DDT196630 DNO196629:DNP196630 DXK196629:DXL196630 EHG196629:EHH196630 ERC196629:ERD196630 FAY196629:FAZ196630 FKU196629:FKV196630 FUQ196629:FUR196630 GEM196629:GEN196630 GOI196629:GOJ196630 GYE196629:GYF196630 HIA196629:HIB196630 HRW196629:HRX196630 IBS196629:IBT196630 ILO196629:ILP196630 IVK196629:IVL196630 JFG196629:JFH196630 JPC196629:JPD196630 JYY196629:JYZ196630 KIU196629:KIV196630 KSQ196629:KSR196630 LCM196629:LCN196630 LMI196629:LMJ196630 LWE196629:LWF196630 MGA196629:MGB196630 MPW196629:MPX196630 MZS196629:MZT196630 NJO196629:NJP196630 NTK196629:NTL196630 ODG196629:ODH196630 ONC196629:OND196630 OWY196629:OWZ196630 PGU196629:PGV196630 PQQ196629:PQR196630 QAM196629:QAN196630 QKI196629:QKJ196630 QUE196629:QUF196630 REA196629:REB196630 RNW196629:RNX196630 RXS196629:RXT196630 SHO196629:SHP196630 SRK196629:SRL196630 TBG196629:TBH196630 TLC196629:TLD196630 TUY196629:TUZ196630 UEU196629:UEV196630 UOQ196629:UOR196630 UYM196629:UYN196630 VII196629:VIJ196630 VSE196629:VSF196630 WCA196629:WCB196630 WLW196629:WLX196630 WVS196629:WVT196630 H262165:I262166 JG262165:JH262166 TC262165:TD262166 ACY262165:ACZ262166 AMU262165:AMV262166 AWQ262165:AWR262166 BGM262165:BGN262166 BQI262165:BQJ262166 CAE262165:CAF262166 CKA262165:CKB262166 CTW262165:CTX262166 DDS262165:DDT262166 DNO262165:DNP262166 DXK262165:DXL262166 EHG262165:EHH262166 ERC262165:ERD262166 FAY262165:FAZ262166 FKU262165:FKV262166 FUQ262165:FUR262166 GEM262165:GEN262166 GOI262165:GOJ262166 GYE262165:GYF262166 HIA262165:HIB262166 HRW262165:HRX262166 IBS262165:IBT262166 ILO262165:ILP262166 IVK262165:IVL262166 JFG262165:JFH262166 JPC262165:JPD262166 JYY262165:JYZ262166 KIU262165:KIV262166 KSQ262165:KSR262166 LCM262165:LCN262166 LMI262165:LMJ262166 LWE262165:LWF262166 MGA262165:MGB262166 MPW262165:MPX262166 MZS262165:MZT262166 NJO262165:NJP262166 NTK262165:NTL262166 ODG262165:ODH262166 ONC262165:OND262166 OWY262165:OWZ262166 PGU262165:PGV262166 PQQ262165:PQR262166 QAM262165:QAN262166 QKI262165:QKJ262166 QUE262165:QUF262166 REA262165:REB262166 RNW262165:RNX262166 RXS262165:RXT262166 SHO262165:SHP262166 SRK262165:SRL262166 TBG262165:TBH262166 TLC262165:TLD262166 TUY262165:TUZ262166 UEU262165:UEV262166 UOQ262165:UOR262166 UYM262165:UYN262166 VII262165:VIJ262166 VSE262165:VSF262166 WCA262165:WCB262166 WLW262165:WLX262166 WVS262165:WVT262166 H327701:I327702 JG327701:JH327702 TC327701:TD327702 ACY327701:ACZ327702 AMU327701:AMV327702 AWQ327701:AWR327702 BGM327701:BGN327702 BQI327701:BQJ327702 CAE327701:CAF327702 CKA327701:CKB327702 CTW327701:CTX327702 DDS327701:DDT327702 DNO327701:DNP327702 DXK327701:DXL327702 EHG327701:EHH327702 ERC327701:ERD327702 FAY327701:FAZ327702 FKU327701:FKV327702 FUQ327701:FUR327702 GEM327701:GEN327702 GOI327701:GOJ327702 GYE327701:GYF327702 HIA327701:HIB327702 HRW327701:HRX327702 IBS327701:IBT327702 ILO327701:ILP327702 IVK327701:IVL327702 JFG327701:JFH327702 JPC327701:JPD327702 JYY327701:JYZ327702 KIU327701:KIV327702 KSQ327701:KSR327702 LCM327701:LCN327702 LMI327701:LMJ327702 LWE327701:LWF327702 MGA327701:MGB327702 MPW327701:MPX327702 MZS327701:MZT327702 NJO327701:NJP327702 NTK327701:NTL327702 ODG327701:ODH327702 ONC327701:OND327702 OWY327701:OWZ327702 PGU327701:PGV327702 PQQ327701:PQR327702 QAM327701:QAN327702 QKI327701:QKJ327702 QUE327701:QUF327702 REA327701:REB327702 RNW327701:RNX327702 RXS327701:RXT327702 SHO327701:SHP327702 SRK327701:SRL327702 TBG327701:TBH327702 TLC327701:TLD327702 TUY327701:TUZ327702 UEU327701:UEV327702 UOQ327701:UOR327702 UYM327701:UYN327702 VII327701:VIJ327702 VSE327701:VSF327702 WCA327701:WCB327702 WLW327701:WLX327702 WVS327701:WVT327702 H393237:I393238 JG393237:JH393238 TC393237:TD393238 ACY393237:ACZ393238 AMU393237:AMV393238 AWQ393237:AWR393238 BGM393237:BGN393238 BQI393237:BQJ393238 CAE393237:CAF393238 CKA393237:CKB393238 CTW393237:CTX393238 DDS393237:DDT393238 DNO393237:DNP393238 DXK393237:DXL393238 EHG393237:EHH393238 ERC393237:ERD393238 FAY393237:FAZ393238 FKU393237:FKV393238 FUQ393237:FUR393238 GEM393237:GEN393238 GOI393237:GOJ393238 GYE393237:GYF393238 HIA393237:HIB393238 HRW393237:HRX393238 IBS393237:IBT393238 ILO393237:ILP393238 IVK393237:IVL393238 JFG393237:JFH393238 JPC393237:JPD393238 JYY393237:JYZ393238 KIU393237:KIV393238 KSQ393237:KSR393238 LCM393237:LCN393238 LMI393237:LMJ393238 LWE393237:LWF393238 MGA393237:MGB393238 MPW393237:MPX393238 MZS393237:MZT393238 NJO393237:NJP393238 NTK393237:NTL393238 ODG393237:ODH393238 ONC393237:OND393238 OWY393237:OWZ393238 PGU393237:PGV393238 PQQ393237:PQR393238 QAM393237:QAN393238 QKI393237:QKJ393238 QUE393237:QUF393238 REA393237:REB393238 RNW393237:RNX393238 RXS393237:RXT393238 SHO393237:SHP393238 SRK393237:SRL393238 TBG393237:TBH393238 TLC393237:TLD393238 TUY393237:TUZ393238 UEU393237:UEV393238 UOQ393237:UOR393238 UYM393237:UYN393238 VII393237:VIJ393238 VSE393237:VSF393238 WCA393237:WCB393238 WLW393237:WLX393238 WVS393237:WVT393238 H458773:I458774 JG458773:JH458774 TC458773:TD458774 ACY458773:ACZ458774 AMU458773:AMV458774 AWQ458773:AWR458774 BGM458773:BGN458774 BQI458773:BQJ458774 CAE458773:CAF458774 CKA458773:CKB458774 CTW458773:CTX458774 DDS458773:DDT458774 DNO458773:DNP458774 DXK458773:DXL458774 EHG458773:EHH458774 ERC458773:ERD458774 FAY458773:FAZ458774 FKU458773:FKV458774 FUQ458773:FUR458774 GEM458773:GEN458774 GOI458773:GOJ458774 GYE458773:GYF458774 HIA458773:HIB458774 HRW458773:HRX458774 IBS458773:IBT458774 ILO458773:ILP458774 IVK458773:IVL458774 JFG458773:JFH458774 JPC458773:JPD458774 JYY458773:JYZ458774 KIU458773:KIV458774 KSQ458773:KSR458774 LCM458773:LCN458774 LMI458773:LMJ458774 LWE458773:LWF458774 MGA458773:MGB458774 MPW458773:MPX458774 MZS458773:MZT458774 NJO458773:NJP458774 NTK458773:NTL458774 ODG458773:ODH458774 ONC458773:OND458774 OWY458773:OWZ458774 PGU458773:PGV458774 PQQ458773:PQR458774 QAM458773:QAN458774 QKI458773:QKJ458774 QUE458773:QUF458774 REA458773:REB458774 RNW458773:RNX458774 RXS458773:RXT458774 SHO458773:SHP458774 SRK458773:SRL458774 TBG458773:TBH458774 TLC458773:TLD458774 TUY458773:TUZ458774 UEU458773:UEV458774 UOQ458773:UOR458774 UYM458773:UYN458774 VII458773:VIJ458774 VSE458773:VSF458774 WCA458773:WCB458774 WLW458773:WLX458774 WVS458773:WVT458774 H524309:I524310 JG524309:JH524310 TC524309:TD524310 ACY524309:ACZ524310 AMU524309:AMV524310 AWQ524309:AWR524310 BGM524309:BGN524310 BQI524309:BQJ524310 CAE524309:CAF524310 CKA524309:CKB524310 CTW524309:CTX524310 DDS524309:DDT524310 DNO524309:DNP524310 DXK524309:DXL524310 EHG524309:EHH524310 ERC524309:ERD524310 FAY524309:FAZ524310 FKU524309:FKV524310 FUQ524309:FUR524310 GEM524309:GEN524310 GOI524309:GOJ524310 GYE524309:GYF524310 HIA524309:HIB524310 HRW524309:HRX524310 IBS524309:IBT524310 ILO524309:ILP524310 IVK524309:IVL524310 JFG524309:JFH524310 JPC524309:JPD524310 JYY524309:JYZ524310 KIU524309:KIV524310 KSQ524309:KSR524310 LCM524309:LCN524310 LMI524309:LMJ524310 LWE524309:LWF524310 MGA524309:MGB524310 MPW524309:MPX524310 MZS524309:MZT524310 NJO524309:NJP524310 NTK524309:NTL524310 ODG524309:ODH524310 ONC524309:OND524310 OWY524309:OWZ524310 PGU524309:PGV524310 PQQ524309:PQR524310 QAM524309:QAN524310 QKI524309:QKJ524310 QUE524309:QUF524310 REA524309:REB524310 RNW524309:RNX524310 RXS524309:RXT524310 SHO524309:SHP524310 SRK524309:SRL524310 TBG524309:TBH524310 TLC524309:TLD524310 TUY524309:TUZ524310 UEU524309:UEV524310 UOQ524309:UOR524310 UYM524309:UYN524310 VII524309:VIJ524310 VSE524309:VSF524310 WCA524309:WCB524310 WLW524309:WLX524310 WVS524309:WVT524310 H589845:I589846 JG589845:JH589846 TC589845:TD589846 ACY589845:ACZ589846 AMU589845:AMV589846 AWQ589845:AWR589846 BGM589845:BGN589846 BQI589845:BQJ589846 CAE589845:CAF589846 CKA589845:CKB589846 CTW589845:CTX589846 DDS589845:DDT589846 DNO589845:DNP589846 DXK589845:DXL589846 EHG589845:EHH589846 ERC589845:ERD589846 FAY589845:FAZ589846 FKU589845:FKV589846 FUQ589845:FUR589846 GEM589845:GEN589846 GOI589845:GOJ589846 GYE589845:GYF589846 HIA589845:HIB589846 HRW589845:HRX589846 IBS589845:IBT589846 ILO589845:ILP589846 IVK589845:IVL589846 JFG589845:JFH589846 JPC589845:JPD589846 JYY589845:JYZ589846 KIU589845:KIV589846 KSQ589845:KSR589846 LCM589845:LCN589846 LMI589845:LMJ589846 LWE589845:LWF589846 MGA589845:MGB589846 MPW589845:MPX589846 MZS589845:MZT589846 NJO589845:NJP589846 NTK589845:NTL589846 ODG589845:ODH589846 ONC589845:OND589846 OWY589845:OWZ589846 PGU589845:PGV589846 PQQ589845:PQR589846 QAM589845:QAN589846 QKI589845:QKJ589846 QUE589845:QUF589846 REA589845:REB589846 RNW589845:RNX589846 RXS589845:RXT589846 SHO589845:SHP589846 SRK589845:SRL589846 TBG589845:TBH589846 TLC589845:TLD589846 TUY589845:TUZ589846 UEU589845:UEV589846 UOQ589845:UOR589846 UYM589845:UYN589846 VII589845:VIJ589846 VSE589845:VSF589846 WCA589845:WCB589846 WLW589845:WLX589846 WVS589845:WVT589846 H655381:I655382 JG655381:JH655382 TC655381:TD655382 ACY655381:ACZ655382 AMU655381:AMV655382 AWQ655381:AWR655382 BGM655381:BGN655382 BQI655381:BQJ655382 CAE655381:CAF655382 CKA655381:CKB655382 CTW655381:CTX655382 DDS655381:DDT655382 DNO655381:DNP655382 DXK655381:DXL655382 EHG655381:EHH655382 ERC655381:ERD655382 FAY655381:FAZ655382 FKU655381:FKV655382 FUQ655381:FUR655382 GEM655381:GEN655382 GOI655381:GOJ655382 GYE655381:GYF655382 HIA655381:HIB655382 HRW655381:HRX655382 IBS655381:IBT655382 ILO655381:ILP655382 IVK655381:IVL655382 JFG655381:JFH655382 JPC655381:JPD655382 JYY655381:JYZ655382 KIU655381:KIV655382 KSQ655381:KSR655382 LCM655381:LCN655382 LMI655381:LMJ655382 LWE655381:LWF655382 MGA655381:MGB655382 MPW655381:MPX655382 MZS655381:MZT655382 NJO655381:NJP655382 NTK655381:NTL655382 ODG655381:ODH655382 ONC655381:OND655382 OWY655381:OWZ655382 PGU655381:PGV655382 PQQ655381:PQR655382 QAM655381:QAN655382 QKI655381:QKJ655382 QUE655381:QUF655382 REA655381:REB655382 RNW655381:RNX655382 RXS655381:RXT655382 SHO655381:SHP655382 SRK655381:SRL655382 TBG655381:TBH655382 TLC655381:TLD655382 TUY655381:TUZ655382 UEU655381:UEV655382 UOQ655381:UOR655382 UYM655381:UYN655382 VII655381:VIJ655382 VSE655381:VSF655382 WCA655381:WCB655382 WLW655381:WLX655382 WVS655381:WVT655382 H720917:I720918 JG720917:JH720918 TC720917:TD720918 ACY720917:ACZ720918 AMU720917:AMV720918 AWQ720917:AWR720918 BGM720917:BGN720918 BQI720917:BQJ720918 CAE720917:CAF720918 CKA720917:CKB720918 CTW720917:CTX720918 DDS720917:DDT720918 DNO720917:DNP720918 DXK720917:DXL720918 EHG720917:EHH720918 ERC720917:ERD720918 FAY720917:FAZ720918 FKU720917:FKV720918 FUQ720917:FUR720918 GEM720917:GEN720918 GOI720917:GOJ720918 GYE720917:GYF720918 HIA720917:HIB720918 HRW720917:HRX720918 IBS720917:IBT720918 ILO720917:ILP720918 IVK720917:IVL720918 JFG720917:JFH720918 JPC720917:JPD720918 JYY720917:JYZ720918 KIU720917:KIV720918 KSQ720917:KSR720918 LCM720917:LCN720918 LMI720917:LMJ720918 LWE720917:LWF720918 MGA720917:MGB720918 MPW720917:MPX720918 MZS720917:MZT720918 NJO720917:NJP720918 NTK720917:NTL720918 ODG720917:ODH720918 ONC720917:OND720918 OWY720917:OWZ720918 PGU720917:PGV720918 PQQ720917:PQR720918 QAM720917:QAN720918 QKI720917:QKJ720918 QUE720917:QUF720918 REA720917:REB720918 RNW720917:RNX720918 RXS720917:RXT720918 SHO720917:SHP720918 SRK720917:SRL720918 TBG720917:TBH720918 TLC720917:TLD720918 TUY720917:TUZ720918 UEU720917:UEV720918 UOQ720917:UOR720918 UYM720917:UYN720918 VII720917:VIJ720918 VSE720917:VSF720918 WCA720917:WCB720918 WLW720917:WLX720918 WVS720917:WVT720918 H786453:I786454 JG786453:JH786454 TC786453:TD786454 ACY786453:ACZ786454 AMU786453:AMV786454 AWQ786453:AWR786454 BGM786453:BGN786454 BQI786453:BQJ786454 CAE786453:CAF786454 CKA786453:CKB786454 CTW786453:CTX786454 DDS786453:DDT786454 DNO786453:DNP786454 DXK786453:DXL786454 EHG786453:EHH786454 ERC786453:ERD786454 FAY786453:FAZ786454 FKU786453:FKV786454 FUQ786453:FUR786454 GEM786453:GEN786454 GOI786453:GOJ786454 GYE786453:GYF786454 HIA786453:HIB786454 HRW786453:HRX786454 IBS786453:IBT786454 ILO786453:ILP786454 IVK786453:IVL786454 JFG786453:JFH786454 JPC786453:JPD786454 JYY786453:JYZ786454 KIU786453:KIV786454 KSQ786453:KSR786454 LCM786453:LCN786454 LMI786453:LMJ786454 LWE786453:LWF786454 MGA786453:MGB786454 MPW786453:MPX786454 MZS786453:MZT786454 NJO786453:NJP786454 NTK786453:NTL786454 ODG786453:ODH786454 ONC786453:OND786454 OWY786453:OWZ786454 PGU786453:PGV786454 PQQ786453:PQR786454 QAM786453:QAN786454 QKI786453:QKJ786454 QUE786453:QUF786454 REA786453:REB786454 RNW786453:RNX786454 RXS786453:RXT786454 SHO786453:SHP786454 SRK786453:SRL786454 TBG786453:TBH786454 TLC786453:TLD786454 TUY786453:TUZ786454 UEU786453:UEV786454 UOQ786453:UOR786454 UYM786453:UYN786454 VII786453:VIJ786454 VSE786453:VSF786454 WCA786453:WCB786454 WLW786453:WLX786454 WVS786453:WVT786454 H851989:I851990 JG851989:JH851990 TC851989:TD851990 ACY851989:ACZ851990 AMU851989:AMV851990 AWQ851989:AWR851990 BGM851989:BGN851990 BQI851989:BQJ851990 CAE851989:CAF851990 CKA851989:CKB851990 CTW851989:CTX851990 DDS851989:DDT851990 DNO851989:DNP851990 DXK851989:DXL851990 EHG851989:EHH851990 ERC851989:ERD851990 FAY851989:FAZ851990 FKU851989:FKV851990 FUQ851989:FUR851990 GEM851989:GEN851990 GOI851989:GOJ851990 GYE851989:GYF851990 HIA851989:HIB851990 HRW851989:HRX851990 IBS851989:IBT851990 ILO851989:ILP851990 IVK851989:IVL851990 JFG851989:JFH851990 JPC851989:JPD851990 JYY851989:JYZ851990 KIU851989:KIV851990 KSQ851989:KSR851990 LCM851989:LCN851990 LMI851989:LMJ851990 LWE851989:LWF851990 MGA851989:MGB851990 MPW851989:MPX851990 MZS851989:MZT851990 NJO851989:NJP851990 NTK851989:NTL851990 ODG851989:ODH851990 ONC851989:OND851990 OWY851989:OWZ851990 PGU851989:PGV851990 PQQ851989:PQR851990 QAM851989:QAN851990 QKI851989:QKJ851990 QUE851989:QUF851990 REA851989:REB851990 RNW851989:RNX851990 RXS851989:RXT851990 SHO851989:SHP851990 SRK851989:SRL851990 TBG851989:TBH851990 TLC851989:TLD851990 TUY851989:TUZ851990 UEU851989:UEV851990 UOQ851989:UOR851990 UYM851989:UYN851990 VII851989:VIJ851990 VSE851989:VSF851990 WCA851989:WCB851990 WLW851989:WLX851990 WVS851989:WVT851990 H917525:I917526 JG917525:JH917526 TC917525:TD917526 ACY917525:ACZ917526 AMU917525:AMV917526 AWQ917525:AWR917526 BGM917525:BGN917526 BQI917525:BQJ917526 CAE917525:CAF917526 CKA917525:CKB917526 CTW917525:CTX917526 DDS917525:DDT917526 DNO917525:DNP917526 DXK917525:DXL917526 EHG917525:EHH917526 ERC917525:ERD917526 FAY917525:FAZ917526 FKU917525:FKV917526 FUQ917525:FUR917526 GEM917525:GEN917526 GOI917525:GOJ917526 GYE917525:GYF917526 HIA917525:HIB917526 HRW917525:HRX917526 IBS917525:IBT917526 ILO917525:ILP917526 IVK917525:IVL917526 JFG917525:JFH917526 JPC917525:JPD917526 JYY917525:JYZ917526 KIU917525:KIV917526 KSQ917525:KSR917526 LCM917525:LCN917526 LMI917525:LMJ917526 LWE917525:LWF917526 MGA917525:MGB917526 MPW917525:MPX917526 MZS917525:MZT917526 NJO917525:NJP917526 NTK917525:NTL917526 ODG917525:ODH917526 ONC917525:OND917526 OWY917525:OWZ917526 PGU917525:PGV917526 PQQ917525:PQR917526 QAM917525:QAN917526 QKI917525:QKJ917526 QUE917525:QUF917526 REA917525:REB917526 RNW917525:RNX917526 RXS917525:RXT917526 SHO917525:SHP917526 SRK917525:SRL917526 TBG917525:TBH917526 TLC917525:TLD917526 TUY917525:TUZ917526 UEU917525:UEV917526 UOQ917525:UOR917526 UYM917525:UYN917526 VII917525:VIJ917526 VSE917525:VSF917526 WCA917525:WCB917526 WLW917525:WLX917526 WVS917525:WVT917526 H983061:I983062 JG983061:JH983062 TC983061:TD983062 ACY983061:ACZ983062 AMU983061:AMV983062 AWQ983061:AWR983062 BGM983061:BGN983062 BQI983061:BQJ983062 CAE983061:CAF983062 CKA983061:CKB983062 CTW983061:CTX983062 DDS983061:DDT983062 DNO983061:DNP983062 DXK983061:DXL983062 EHG983061:EHH983062 ERC983061:ERD983062 FAY983061:FAZ983062 FKU983061:FKV983062 FUQ983061:FUR983062 GEM983061:GEN983062 GOI983061:GOJ983062 GYE983061:GYF983062 HIA983061:HIB983062 HRW983061:HRX983062 IBS983061:IBT983062 ILO983061:ILP983062 IVK983061:IVL983062 JFG983061:JFH983062 JPC983061:JPD983062 JYY983061:JYZ983062 KIU983061:KIV983062 KSQ983061:KSR983062 LCM983061:LCN983062 LMI983061:LMJ983062 LWE983061:LWF983062 MGA983061:MGB983062 MPW983061:MPX983062 MZS983061:MZT983062 NJO983061:NJP983062 NTK983061:NTL983062 ODG983061:ODH983062 ONC983061:OND983062 OWY983061:OWZ983062 PGU983061:PGV983062 PQQ983061:PQR983062 QAM983061:QAN983062 QKI983061:QKJ983062 QUE983061:QUF983062 REA983061:REB983062 RNW983061:RNX983062 RXS983061:RXT983062 SHO983061:SHP983062 SRK983061:SRL983062 TBG983061:TBH983062 TLC983061:TLD983062 TUY983061:TUZ983062 UEU983061:UEV983062 UOQ983061:UOR983062 UYM983061:UYN983062 VII983061:VIJ983062 VSE983061:VSF983062 WCA983061:WCB983062 WLW983061:WLX983062 WVS983061:WVT983062 L20:Q21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H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H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H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H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H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H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H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H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H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H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H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H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H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H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H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WWF983061:WWH983063 JK20:JR20 TG20:TN20 ADC20:ADJ20 AMY20:ANF20 AWU20:AXB20 BGQ20:BGX20 BQM20:BQT20 CAI20:CAP20 CKE20:CKL20 CUA20:CUH20 DDW20:DED20 DNS20:DNZ20 DXO20:DXV20 EHK20:EHR20 ERG20:ERN20 FBC20:FBJ20 FKY20:FLF20 FUU20:FVB20 GEQ20:GEX20 GOM20:GOT20 GYI20:GYP20 HIE20:HIL20 HSA20:HSH20 IBW20:ICD20 ILS20:ILZ20 IVO20:IVV20 JFK20:JFR20 JPG20:JPN20 JZC20:JZJ20 KIY20:KJF20 KSU20:KTB20 LCQ20:LCX20 LMM20:LMT20 LWI20:LWP20 MGE20:MGL20 MQA20:MQH20 MZW20:NAD20 NJS20:NJZ20 NTO20:NTV20 ODK20:ODR20 ONG20:ONN20 OXC20:OXJ20 PGY20:PHF20 PQU20:PRB20 QAQ20:QAX20 QKM20:QKT20 QUI20:QUP20 REE20:REL20 ROA20:ROH20 RXW20:RYD20 SHS20:SHZ20 SRO20:SRV20 TBK20:TBR20 TLG20:TLN20 TVC20:TVJ20 UEY20:UFF20 UOU20:UPB20 UYQ20:UYX20 VIM20:VIT20 VSI20:VSP20 WCE20:WCL20 WMA20:WMH20 WVW20:WWD20 M65557:W65557 JL65557:JS65557 TH65557:TO65557 ADD65557:ADK65557 AMZ65557:ANG65557 AWV65557:AXC65557 BGR65557:BGY65557 BQN65557:BQU65557 CAJ65557:CAQ65557 CKF65557:CKM65557 CUB65557:CUI65557 DDX65557:DEE65557 DNT65557:DOA65557 DXP65557:DXW65557 EHL65557:EHS65557 ERH65557:ERO65557 FBD65557:FBK65557 FKZ65557:FLG65557 FUV65557:FVC65557 GER65557:GEY65557 GON65557:GOU65557 GYJ65557:GYQ65557 HIF65557:HIM65557 HSB65557:HSI65557 IBX65557:ICE65557 ILT65557:IMA65557 IVP65557:IVW65557 JFL65557:JFS65557 JPH65557:JPO65557 JZD65557:JZK65557 KIZ65557:KJG65557 KSV65557:KTC65557 LCR65557:LCY65557 LMN65557:LMU65557 LWJ65557:LWQ65557 MGF65557:MGM65557 MQB65557:MQI65557 MZX65557:NAE65557 NJT65557:NKA65557 NTP65557:NTW65557 ODL65557:ODS65557 ONH65557:ONO65557 OXD65557:OXK65557 PGZ65557:PHG65557 PQV65557:PRC65557 QAR65557:QAY65557 QKN65557:QKU65557 QUJ65557:QUQ65557 REF65557:REM65557 ROB65557:ROI65557 RXX65557:RYE65557 SHT65557:SIA65557 SRP65557:SRW65557 TBL65557:TBS65557 TLH65557:TLO65557 TVD65557:TVK65557 UEZ65557:UFG65557 UOV65557:UPC65557 UYR65557:UYY65557 VIN65557:VIU65557 VSJ65557:VSQ65557 WCF65557:WCM65557 WMB65557:WMI65557 WVX65557:WWE65557 M131093:W131093 JL131093:JS131093 TH131093:TO131093 ADD131093:ADK131093 AMZ131093:ANG131093 AWV131093:AXC131093 BGR131093:BGY131093 BQN131093:BQU131093 CAJ131093:CAQ131093 CKF131093:CKM131093 CUB131093:CUI131093 DDX131093:DEE131093 DNT131093:DOA131093 DXP131093:DXW131093 EHL131093:EHS131093 ERH131093:ERO131093 FBD131093:FBK131093 FKZ131093:FLG131093 FUV131093:FVC131093 GER131093:GEY131093 GON131093:GOU131093 GYJ131093:GYQ131093 HIF131093:HIM131093 HSB131093:HSI131093 IBX131093:ICE131093 ILT131093:IMA131093 IVP131093:IVW131093 JFL131093:JFS131093 JPH131093:JPO131093 JZD131093:JZK131093 KIZ131093:KJG131093 KSV131093:KTC131093 LCR131093:LCY131093 LMN131093:LMU131093 LWJ131093:LWQ131093 MGF131093:MGM131093 MQB131093:MQI131093 MZX131093:NAE131093 NJT131093:NKA131093 NTP131093:NTW131093 ODL131093:ODS131093 ONH131093:ONO131093 OXD131093:OXK131093 PGZ131093:PHG131093 PQV131093:PRC131093 QAR131093:QAY131093 QKN131093:QKU131093 QUJ131093:QUQ131093 REF131093:REM131093 ROB131093:ROI131093 RXX131093:RYE131093 SHT131093:SIA131093 SRP131093:SRW131093 TBL131093:TBS131093 TLH131093:TLO131093 TVD131093:TVK131093 UEZ131093:UFG131093 UOV131093:UPC131093 UYR131093:UYY131093 VIN131093:VIU131093 VSJ131093:VSQ131093 WCF131093:WCM131093 WMB131093:WMI131093 WVX131093:WWE131093 M196629:W196629 JL196629:JS196629 TH196629:TO196629 ADD196629:ADK196629 AMZ196629:ANG196629 AWV196629:AXC196629 BGR196629:BGY196629 BQN196629:BQU196629 CAJ196629:CAQ196629 CKF196629:CKM196629 CUB196629:CUI196629 DDX196629:DEE196629 DNT196629:DOA196629 DXP196629:DXW196629 EHL196629:EHS196629 ERH196629:ERO196629 FBD196629:FBK196629 FKZ196629:FLG196629 FUV196629:FVC196629 GER196629:GEY196629 GON196629:GOU196629 GYJ196629:GYQ196629 HIF196629:HIM196629 HSB196629:HSI196629 IBX196629:ICE196629 ILT196629:IMA196629 IVP196629:IVW196629 JFL196629:JFS196629 JPH196629:JPO196629 JZD196629:JZK196629 KIZ196629:KJG196629 KSV196629:KTC196629 LCR196629:LCY196629 LMN196629:LMU196629 LWJ196629:LWQ196629 MGF196629:MGM196629 MQB196629:MQI196629 MZX196629:NAE196629 NJT196629:NKA196629 NTP196629:NTW196629 ODL196629:ODS196629 ONH196629:ONO196629 OXD196629:OXK196629 PGZ196629:PHG196629 PQV196629:PRC196629 QAR196629:QAY196629 QKN196629:QKU196629 QUJ196629:QUQ196629 REF196629:REM196629 ROB196629:ROI196629 RXX196629:RYE196629 SHT196629:SIA196629 SRP196629:SRW196629 TBL196629:TBS196629 TLH196629:TLO196629 TVD196629:TVK196629 UEZ196629:UFG196629 UOV196629:UPC196629 UYR196629:UYY196629 VIN196629:VIU196629 VSJ196629:VSQ196629 WCF196629:WCM196629 WMB196629:WMI196629 WVX196629:WWE196629 M262165:W262165 JL262165:JS262165 TH262165:TO262165 ADD262165:ADK262165 AMZ262165:ANG262165 AWV262165:AXC262165 BGR262165:BGY262165 BQN262165:BQU262165 CAJ262165:CAQ262165 CKF262165:CKM262165 CUB262165:CUI262165 DDX262165:DEE262165 DNT262165:DOA262165 DXP262165:DXW262165 EHL262165:EHS262165 ERH262165:ERO262165 FBD262165:FBK262165 FKZ262165:FLG262165 FUV262165:FVC262165 GER262165:GEY262165 GON262165:GOU262165 GYJ262165:GYQ262165 HIF262165:HIM262165 HSB262165:HSI262165 IBX262165:ICE262165 ILT262165:IMA262165 IVP262165:IVW262165 JFL262165:JFS262165 JPH262165:JPO262165 JZD262165:JZK262165 KIZ262165:KJG262165 KSV262165:KTC262165 LCR262165:LCY262165 LMN262165:LMU262165 LWJ262165:LWQ262165 MGF262165:MGM262165 MQB262165:MQI262165 MZX262165:NAE262165 NJT262165:NKA262165 NTP262165:NTW262165 ODL262165:ODS262165 ONH262165:ONO262165 OXD262165:OXK262165 PGZ262165:PHG262165 PQV262165:PRC262165 QAR262165:QAY262165 QKN262165:QKU262165 QUJ262165:QUQ262165 REF262165:REM262165 ROB262165:ROI262165 RXX262165:RYE262165 SHT262165:SIA262165 SRP262165:SRW262165 TBL262165:TBS262165 TLH262165:TLO262165 TVD262165:TVK262165 UEZ262165:UFG262165 UOV262165:UPC262165 UYR262165:UYY262165 VIN262165:VIU262165 VSJ262165:VSQ262165 WCF262165:WCM262165 WMB262165:WMI262165 WVX262165:WWE262165 M327701:W327701 JL327701:JS327701 TH327701:TO327701 ADD327701:ADK327701 AMZ327701:ANG327701 AWV327701:AXC327701 BGR327701:BGY327701 BQN327701:BQU327701 CAJ327701:CAQ327701 CKF327701:CKM327701 CUB327701:CUI327701 DDX327701:DEE327701 DNT327701:DOA327701 DXP327701:DXW327701 EHL327701:EHS327701 ERH327701:ERO327701 FBD327701:FBK327701 FKZ327701:FLG327701 FUV327701:FVC327701 GER327701:GEY327701 GON327701:GOU327701 GYJ327701:GYQ327701 HIF327701:HIM327701 HSB327701:HSI327701 IBX327701:ICE327701 ILT327701:IMA327701 IVP327701:IVW327701 JFL327701:JFS327701 JPH327701:JPO327701 JZD327701:JZK327701 KIZ327701:KJG327701 KSV327701:KTC327701 LCR327701:LCY327701 LMN327701:LMU327701 LWJ327701:LWQ327701 MGF327701:MGM327701 MQB327701:MQI327701 MZX327701:NAE327701 NJT327701:NKA327701 NTP327701:NTW327701 ODL327701:ODS327701 ONH327701:ONO327701 OXD327701:OXK327701 PGZ327701:PHG327701 PQV327701:PRC327701 QAR327701:QAY327701 QKN327701:QKU327701 QUJ327701:QUQ327701 REF327701:REM327701 ROB327701:ROI327701 RXX327701:RYE327701 SHT327701:SIA327701 SRP327701:SRW327701 TBL327701:TBS327701 TLH327701:TLO327701 TVD327701:TVK327701 UEZ327701:UFG327701 UOV327701:UPC327701 UYR327701:UYY327701 VIN327701:VIU327701 VSJ327701:VSQ327701 WCF327701:WCM327701 WMB327701:WMI327701 WVX327701:WWE327701 M393237:W393237 JL393237:JS393237 TH393237:TO393237 ADD393237:ADK393237 AMZ393237:ANG393237 AWV393237:AXC393237 BGR393237:BGY393237 BQN393237:BQU393237 CAJ393237:CAQ393237 CKF393237:CKM393237 CUB393237:CUI393237 DDX393237:DEE393237 DNT393237:DOA393237 DXP393237:DXW393237 EHL393237:EHS393237 ERH393237:ERO393237 FBD393237:FBK393237 FKZ393237:FLG393237 FUV393237:FVC393237 GER393237:GEY393237 GON393237:GOU393237 GYJ393237:GYQ393237 HIF393237:HIM393237 HSB393237:HSI393237 IBX393237:ICE393237 ILT393237:IMA393237 IVP393237:IVW393237 JFL393237:JFS393237 JPH393237:JPO393237 JZD393237:JZK393237 KIZ393237:KJG393237 KSV393237:KTC393237 LCR393237:LCY393237 LMN393237:LMU393237 LWJ393237:LWQ393237 MGF393237:MGM393237 MQB393237:MQI393237 MZX393237:NAE393237 NJT393237:NKA393237 NTP393237:NTW393237 ODL393237:ODS393237 ONH393237:ONO393237 OXD393237:OXK393237 PGZ393237:PHG393237 PQV393237:PRC393237 QAR393237:QAY393237 QKN393237:QKU393237 QUJ393237:QUQ393237 REF393237:REM393237 ROB393237:ROI393237 RXX393237:RYE393237 SHT393237:SIA393237 SRP393237:SRW393237 TBL393237:TBS393237 TLH393237:TLO393237 TVD393237:TVK393237 UEZ393237:UFG393237 UOV393237:UPC393237 UYR393237:UYY393237 VIN393237:VIU393237 VSJ393237:VSQ393237 WCF393237:WCM393237 WMB393237:WMI393237 WVX393237:WWE393237 M458773:W458773 JL458773:JS458773 TH458773:TO458773 ADD458773:ADK458773 AMZ458773:ANG458773 AWV458773:AXC458773 BGR458773:BGY458773 BQN458773:BQU458773 CAJ458773:CAQ458773 CKF458773:CKM458773 CUB458773:CUI458773 DDX458773:DEE458773 DNT458773:DOA458773 DXP458773:DXW458773 EHL458773:EHS458773 ERH458773:ERO458773 FBD458773:FBK458773 FKZ458773:FLG458773 FUV458773:FVC458773 GER458773:GEY458773 GON458773:GOU458773 GYJ458773:GYQ458773 HIF458773:HIM458773 HSB458773:HSI458773 IBX458773:ICE458773 ILT458773:IMA458773 IVP458773:IVW458773 JFL458773:JFS458773 JPH458773:JPO458773 JZD458773:JZK458773 KIZ458773:KJG458773 KSV458773:KTC458773 LCR458773:LCY458773 LMN458773:LMU458773 LWJ458773:LWQ458773 MGF458773:MGM458773 MQB458773:MQI458773 MZX458773:NAE458773 NJT458773:NKA458773 NTP458773:NTW458773 ODL458773:ODS458773 ONH458773:ONO458773 OXD458773:OXK458773 PGZ458773:PHG458773 PQV458773:PRC458773 QAR458773:QAY458773 QKN458773:QKU458773 QUJ458773:QUQ458773 REF458773:REM458773 ROB458773:ROI458773 RXX458773:RYE458773 SHT458773:SIA458773 SRP458773:SRW458773 TBL458773:TBS458773 TLH458773:TLO458773 TVD458773:TVK458773 UEZ458773:UFG458773 UOV458773:UPC458773 UYR458773:UYY458773 VIN458773:VIU458773 VSJ458773:VSQ458773 WCF458773:WCM458773 WMB458773:WMI458773 WVX458773:WWE458773 M524309:W524309 JL524309:JS524309 TH524309:TO524309 ADD524309:ADK524309 AMZ524309:ANG524309 AWV524309:AXC524309 BGR524309:BGY524309 BQN524309:BQU524309 CAJ524309:CAQ524309 CKF524309:CKM524309 CUB524309:CUI524309 DDX524309:DEE524309 DNT524309:DOA524309 DXP524309:DXW524309 EHL524309:EHS524309 ERH524309:ERO524309 FBD524309:FBK524309 FKZ524309:FLG524309 FUV524309:FVC524309 GER524309:GEY524309 GON524309:GOU524309 GYJ524309:GYQ524309 HIF524309:HIM524309 HSB524309:HSI524309 IBX524309:ICE524309 ILT524309:IMA524309 IVP524309:IVW524309 JFL524309:JFS524309 JPH524309:JPO524309 JZD524309:JZK524309 KIZ524309:KJG524309 KSV524309:KTC524309 LCR524309:LCY524309 LMN524309:LMU524309 LWJ524309:LWQ524309 MGF524309:MGM524309 MQB524309:MQI524309 MZX524309:NAE524309 NJT524309:NKA524309 NTP524309:NTW524309 ODL524309:ODS524309 ONH524309:ONO524309 OXD524309:OXK524309 PGZ524309:PHG524309 PQV524309:PRC524309 QAR524309:QAY524309 QKN524309:QKU524309 QUJ524309:QUQ524309 REF524309:REM524309 ROB524309:ROI524309 RXX524309:RYE524309 SHT524309:SIA524309 SRP524309:SRW524309 TBL524309:TBS524309 TLH524309:TLO524309 TVD524309:TVK524309 UEZ524309:UFG524309 UOV524309:UPC524309 UYR524309:UYY524309 VIN524309:VIU524309 VSJ524309:VSQ524309 WCF524309:WCM524309 WMB524309:WMI524309 WVX524309:WWE524309 M589845:W589845 JL589845:JS589845 TH589845:TO589845 ADD589845:ADK589845 AMZ589845:ANG589845 AWV589845:AXC589845 BGR589845:BGY589845 BQN589845:BQU589845 CAJ589845:CAQ589845 CKF589845:CKM589845 CUB589845:CUI589845 DDX589845:DEE589845 DNT589845:DOA589845 DXP589845:DXW589845 EHL589845:EHS589845 ERH589845:ERO589845 FBD589845:FBK589845 FKZ589845:FLG589845 FUV589845:FVC589845 GER589845:GEY589845 GON589845:GOU589845 GYJ589845:GYQ589845 HIF589845:HIM589845 HSB589845:HSI589845 IBX589845:ICE589845 ILT589845:IMA589845 IVP589845:IVW589845 JFL589845:JFS589845 JPH589845:JPO589845 JZD589845:JZK589845 KIZ589845:KJG589845 KSV589845:KTC589845 LCR589845:LCY589845 LMN589845:LMU589845 LWJ589845:LWQ589845 MGF589845:MGM589845 MQB589845:MQI589845 MZX589845:NAE589845 NJT589845:NKA589845 NTP589845:NTW589845 ODL589845:ODS589845 ONH589845:ONO589845 OXD589845:OXK589845 PGZ589845:PHG589845 PQV589845:PRC589845 QAR589845:QAY589845 QKN589845:QKU589845 QUJ589845:QUQ589845 REF589845:REM589845 ROB589845:ROI589845 RXX589845:RYE589845 SHT589845:SIA589845 SRP589845:SRW589845 TBL589845:TBS589845 TLH589845:TLO589845 TVD589845:TVK589845 UEZ589845:UFG589845 UOV589845:UPC589845 UYR589845:UYY589845 VIN589845:VIU589845 VSJ589845:VSQ589845 WCF589845:WCM589845 WMB589845:WMI589845 WVX589845:WWE589845 M655381:W655381 JL655381:JS655381 TH655381:TO655381 ADD655381:ADK655381 AMZ655381:ANG655381 AWV655381:AXC655381 BGR655381:BGY655381 BQN655381:BQU655381 CAJ655381:CAQ655381 CKF655381:CKM655381 CUB655381:CUI655381 DDX655381:DEE655381 DNT655381:DOA655381 DXP655381:DXW655381 EHL655381:EHS655381 ERH655381:ERO655381 FBD655381:FBK655381 FKZ655381:FLG655381 FUV655381:FVC655381 GER655381:GEY655381 GON655381:GOU655381 GYJ655381:GYQ655381 HIF655381:HIM655381 HSB655381:HSI655381 IBX655381:ICE655381 ILT655381:IMA655381 IVP655381:IVW655381 JFL655381:JFS655381 JPH655381:JPO655381 JZD655381:JZK655381 KIZ655381:KJG655381 KSV655381:KTC655381 LCR655381:LCY655381 LMN655381:LMU655381 LWJ655381:LWQ655381 MGF655381:MGM655381 MQB655381:MQI655381 MZX655381:NAE655381 NJT655381:NKA655381 NTP655381:NTW655381 ODL655381:ODS655381 ONH655381:ONO655381 OXD655381:OXK655381 PGZ655381:PHG655381 PQV655381:PRC655381 QAR655381:QAY655381 QKN655381:QKU655381 QUJ655381:QUQ655381 REF655381:REM655381 ROB655381:ROI655381 RXX655381:RYE655381 SHT655381:SIA655381 SRP655381:SRW655381 TBL655381:TBS655381 TLH655381:TLO655381 TVD655381:TVK655381 UEZ655381:UFG655381 UOV655381:UPC655381 UYR655381:UYY655381 VIN655381:VIU655381 VSJ655381:VSQ655381 WCF655381:WCM655381 WMB655381:WMI655381 WVX655381:WWE655381 M720917:W720917 JL720917:JS720917 TH720917:TO720917 ADD720917:ADK720917 AMZ720917:ANG720917 AWV720917:AXC720917 BGR720917:BGY720917 BQN720917:BQU720917 CAJ720917:CAQ720917 CKF720917:CKM720917 CUB720917:CUI720917 DDX720917:DEE720917 DNT720917:DOA720917 DXP720917:DXW720917 EHL720917:EHS720917 ERH720917:ERO720917 FBD720917:FBK720917 FKZ720917:FLG720917 FUV720917:FVC720917 GER720917:GEY720917 GON720917:GOU720917 GYJ720917:GYQ720917 HIF720917:HIM720917 HSB720917:HSI720917 IBX720917:ICE720917 ILT720917:IMA720917 IVP720917:IVW720917 JFL720917:JFS720917 JPH720917:JPO720917 JZD720917:JZK720917 KIZ720917:KJG720917 KSV720917:KTC720917 LCR720917:LCY720917 LMN720917:LMU720917 LWJ720917:LWQ720917 MGF720917:MGM720917 MQB720917:MQI720917 MZX720917:NAE720917 NJT720917:NKA720917 NTP720917:NTW720917 ODL720917:ODS720917 ONH720917:ONO720917 OXD720917:OXK720917 PGZ720917:PHG720917 PQV720917:PRC720917 QAR720917:QAY720917 QKN720917:QKU720917 QUJ720917:QUQ720917 REF720917:REM720917 ROB720917:ROI720917 RXX720917:RYE720917 SHT720917:SIA720917 SRP720917:SRW720917 TBL720917:TBS720917 TLH720917:TLO720917 TVD720917:TVK720917 UEZ720917:UFG720917 UOV720917:UPC720917 UYR720917:UYY720917 VIN720917:VIU720917 VSJ720917:VSQ720917 WCF720917:WCM720917 WMB720917:WMI720917 WVX720917:WWE720917 M786453:W786453 JL786453:JS786453 TH786453:TO786453 ADD786453:ADK786453 AMZ786453:ANG786453 AWV786453:AXC786453 BGR786453:BGY786453 BQN786453:BQU786453 CAJ786453:CAQ786453 CKF786453:CKM786453 CUB786453:CUI786453 DDX786453:DEE786453 DNT786453:DOA786453 DXP786453:DXW786453 EHL786453:EHS786453 ERH786453:ERO786453 FBD786453:FBK786453 FKZ786453:FLG786453 FUV786453:FVC786453 GER786453:GEY786453 GON786453:GOU786453 GYJ786453:GYQ786453 HIF786453:HIM786453 HSB786453:HSI786453 IBX786453:ICE786453 ILT786453:IMA786453 IVP786453:IVW786453 JFL786453:JFS786453 JPH786453:JPO786453 JZD786453:JZK786453 KIZ786453:KJG786453 KSV786453:KTC786453 LCR786453:LCY786453 LMN786453:LMU786453 LWJ786453:LWQ786453 MGF786453:MGM786453 MQB786453:MQI786453 MZX786453:NAE786453 NJT786453:NKA786453 NTP786453:NTW786453 ODL786453:ODS786453 ONH786453:ONO786453 OXD786453:OXK786453 PGZ786453:PHG786453 PQV786453:PRC786453 QAR786453:QAY786453 QKN786453:QKU786453 QUJ786453:QUQ786453 REF786453:REM786453 ROB786453:ROI786453 RXX786453:RYE786453 SHT786453:SIA786453 SRP786453:SRW786453 TBL786453:TBS786453 TLH786453:TLO786453 TVD786453:TVK786453 UEZ786453:UFG786453 UOV786453:UPC786453 UYR786453:UYY786453 VIN786453:VIU786453 VSJ786453:VSQ786453 WCF786453:WCM786453 WMB786453:WMI786453 WVX786453:WWE786453 M851989:W851989 JL851989:JS851989 TH851989:TO851989 ADD851989:ADK851989 AMZ851989:ANG851989 AWV851989:AXC851989 BGR851989:BGY851989 BQN851989:BQU851989 CAJ851989:CAQ851989 CKF851989:CKM851989 CUB851989:CUI851989 DDX851989:DEE851989 DNT851989:DOA851989 DXP851989:DXW851989 EHL851989:EHS851989 ERH851989:ERO851989 FBD851989:FBK851989 FKZ851989:FLG851989 FUV851989:FVC851989 GER851989:GEY851989 GON851989:GOU851989 GYJ851989:GYQ851989 HIF851989:HIM851989 HSB851989:HSI851989 IBX851989:ICE851989 ILT851989:IMA851989 IVP851989:IVW851989 JFL851989:JFS851989 JPH851989:JPO851989 JZD851989:JZK851989 KIZ851989:KJG851989 KSV851989:KTC851989 LCR851989:LCY851989 LMN851989:LMU851989 LWJ851989:LWQ851989 MGF851989:MGM851989 MQB851989:MQI851989 MZX851989:NAE851989 NJT851989:NKA851989 NTP851989:NTW851989 ODL851989:ODS851989 ONH851989:ONO851989 OXD851989:OXK851989 PGZ851989:PHG851989 PQV851989:PRC851989 QAR851989:QAY851989 QKN851989:QKU851989 QUJ851989:QUQ851989 REF851989:REM851989 ROB851989:ROI851989 RXX851989:RYE851989 SHT851989:SIA851989 SRP851989:SRW851989 TBL851989:TBS851989 TLH851989:TLO851989 TVD851989:TVK851989 UEZ851989:UFG851989 UOV851989:UPC851989 UYR851989:UYY851989 VIN851989:VIU851989 VSJ851989:VSQ851989 WCF851989:WCM851989 WMB851989:WMI851989 WVX851989:WWE851989 M917525:W917525 JL917525:JS917525 TH917525:TO917525 ADD917525:ADK917525 AMZ917525:ANG917525 AWV917525:AXC917525 BGR917525:BGY917525 BQN917525:BQU917525 CAJ917525:CAQ917525 CKF917525:CKM917525 CUB917525:CUI917525 DDX917525:DEE917525 DNT917525:DOA917525 DXP917525:DXW917525 EHL917525:EHS917525 ERH917525:ERO917525 FBD917525:FBK917525 FKZ917525:FLG917525 FUV917525:FVC917525 GER917525:GEY917525 GON917525:GOU917525 GYJ917525:GYQ917525 HIF917525:HIM917525 HSB917525:HSI917525 IBX917525:ICE917525 ILT917525:IMA917525 IVP917525:IVW917525 JFL917525:JFS917525 JPH917525:JPO917525 JZD917525:JZK917525 KIZ917525:KJG917525 KSV917525:KTC917525 LCR917525:LCY917525 LMN917525:LMU917525 LWJ917525:LWQ917525 MGF917525:MGM917525 MQB917525:MQI917525 MZX917525:NAE917525 NJT917525:NKA917525 NTP917525:NTW917525 ODL917525:ODS917525 ONH917525:ONO917525 OXD917525:OXK917525 PGZ917525:PHG917525 PQV917525:PRC917525 QAR917525:QAY917525 QKN917525:QKU917525 QUJ917525:QUQ917525 REF917525:REM917525 ROB917525:ROI917525 RXX917525:RYE917525 SHT917525:SIA917525 SRP917525:SRW917525 TBL917525:TBS917525 TLH917525:TLO917525 TVD917525:TVK917525 UEZ917525:UFG917525 UOV917525:UPC917525 UYR917525:UYY917525 VIN917525:VIU917525 VSJ917525:VSQ917525 WCF917525:WCM917525 WMB917525:WMI917525 WVX917525:WWE917525 M983061:W983061 JL983061:JS983061 TH983061:TO983061 ADD983061:ADK983061 AMZ983061:ANG983061 AWV983061:AXC983061 BGR983061:BGY983061 BQN983061:BQU983061 CAJ983061:CAQ983061 CKF983061:CKM983061 CUB983061:CUI983061 DDX983061:DEE983061 DNT983061:DOA983061 DXP983061:DXW983061 EHL983061:EHS983061 ERH983061:ERO983061 FBD983061:FBK983061 FKZ983061:FLG983061 FUV983061:FVC983061 GER983061:GEY983061 GON983061:GOU983061 GYJ983061:GYQ983061 HIF983061:HIM983061 HSB983061:HSI983061 IBX983061:ICE983061 ILT983061:IMA983061 IVP983061:IVW983061 JFL983061:JFS983061 JPH983061:JPO983061 JZD983061:JZK983061 KIZ983061:KJG983061 KSV983061:KTC983061 LCR983061:LCY983061 LMN983061:LMU983061 LWJ983061:LWQ983061 MGF983061:MGM983061 MQB983061:MQI983061 MZX983061:NAE983061 NJT983061:NKA983061 NTP983061:NTW983061 ODL983061:ODS983061 ONH983061:ONO983061 OXD983061:OXK983061 PGZ983061:PHG983061 PQV983061:PRC983061 QAR983061:QAY983061 QKN983061:QKU983061 QUJ983061:QUQ983061 REF983061:REM983061 ROB983061:ROI983061 RXX983061:RYE983061 SHT983061:SIA983061 SRP983061:SRW983061 TBL983061:TBS983061 TLH983061:TLO983061 TVD983061:TVK983061 UEZ983061:UFG983061 UOV983061:UPC983061 UYR983061:UYY983061 VIN983061:VIU983061 VSJ983061:VSQ983061 WCF983061:WCM983061 WMB983061:WMI983061 WVX983061:WWE983061 M12 JS20:JU22 TO20:TQ22 ADK20:ADM22 ANG20:ANI22 AXC20:AXE22 BGY20:BHA22 BQU20:BQW22 CAQ20:CAS22 CKM20:CKO22 CUI20:CUK22 DEE20:DEG22 DOA20:DOC22 DXW20:DXY22 EHS20:EHU22 ERO20:ERQ22 FBK20:FBM22 FLG20:FLI22 FVC20:FVE22 GEY20:GFA22 GOU20:GOW22 GYQ20:GYS22 HIM20:HIO22 HSI20:HSK22 ICE20:ICG22 IMA20:IMC22 IVW20:IVY22 JFS20:JFU22 JPO20:JPQ22 JZK20:JZM22 KJG20:KJI22 KTC20:KTE22 LCY20:LDA22 LMU20:LMW22 LWQ20:LWS22 MGM20:MGO22 MQI20:MQK22 NAE20:NAG22 NKA20:NKC22 NTW20:NTY22 ODS20:ODU22 ONO20:ONQ22 OXK20:OXM22 PHG20:PHI22 PRC20:PRE22 QAY20:QBA22 QKU20:QKW22 QUQ20:QUS22 REM20:REO22 ROI20:ROK22 RYE20:RYG22 SIA20:SIC22 SRW20:SRY22 TBS20:TBU22 TLO20:TLQ22 TVK20:TVM22 UFG20:UFI22 UPC20:UPE22 UYY20:UZA22 VIU20:VIW22 VSQ20:VSS22 WCM20:WCO22 WMI20:WMK22 WWE20:WWG22 X65557:Z65559 JT65557:JV65559 TP65557:TR65559 ADL65557:ADN65559 ANH65557:ANJ65559 AXD65557:AXF65559 BGZ65557:BHB65559 BQV65557:BQX65559 CAR65557:CAT65559 CKN65557:CKP65559 CUJ65557:CUL65559 DEF65557:DEH65559 DOB65557:DOD65559 DXX65557:DXZ65559 EHT65557:EHV65559 ERP65557:ERR65559 FBL65557:FBN65559 FLH65557:FLJ65559 FVD65557:FVF65559 GEZ65557:GFB65559 GOV65557:GOX65559 GYR65557:GYT65559 HIN65557:HIP65559 HSJ65557:HSL65559 ICF65557:ICH65559 IMB65557:IMD65559 IVX65557:IVZ65559 JFT65557:JFV65559 JPP65557:JPR65559 JZL65557:JZN65559 KJH65557:KJJ65559 KTD65557:KTF65559 LCZ65557:LDB65559 LMV65557:LMX65559 LWR65557:LWT65559 MGN65557:MGP65559 MQJ65557:MQL65559 NAF65557:NAH65559 NKB65557:NKD65559 NTX65557:NTZ65559 ODT65557:ODV65559 ONP65557:ONR65559 OXL65557:OXN65559 PHH65557:PHJ65559 PRD65557:PRF65559 QAZ65557:QBB65559 QKV65557:QKX65559 QUR65557:QUT65559 REN65557:REP65559 ROJ65557:ROL65559 RYF65557:RYH65559 SIB65557:SID65559 SRX65557:SRZ65559 TBT65557:TBV65559 TLP65557:TLR65559 TVL65557:TVN65559 UFH65557:UFJ65559 UPD65557:UPF65559 UYZ65557:UZB65559 VIV65557:VIX65559 VSR65557:VST65559 WCN65557:WCP65559 WMJ65557:WML65559 WWF65557:WWH65559 X131093:Z131095 JT131093:JV131095 TP131093:TR131095 ADL131093:ADN131095 ANH131093:ANJ131095 AXD131093:AXF131095 BGZ131093:BHB131095 BQV131093:BQX131095 CAR131093:CAT131095 CKN131093:CKP131095 CUJ131093:CUL131095 DEF131093:DEH131095 DOB131093:DOD131095 DXX131093:DXZ131095 EHT131093:EHV131095 ERP131093:ERR131095 FBL131093:FBN131095 FLH131093:FLJ131095 FVD131093:FVF131095 GEZ131093:GFB131095 GOV131093:GOX131095 GYR131093:GYT131095 HIN131093:HIP131095 HSJ131093:HSL131095 ICF131093:ICH131095 IMB131093:IMD131095 IVX131093:IVZ131095 JFT131093:JFV131095 JPP131093:JPR131095 JZL131093:JZN131095 KJH131093:KJJ131095 KTD131093:KTF131095 LCZ131093:LDB131095 LMV131093:LMX131095 LWR131093:LWT131095 MGN131093:MGP131095 MQJ131093:MQL131095 NAF131093:NAH131095 NKB131093:NKD131095 NTX131093:NTZ131095 ODT131093:ODV131095 ONP131093:ONR131095 OXL131093:OXN131095 PHH131093:PHJ131095 PRD131093:PRF131095 QAZ131093:QBB131095 QKV131093:QKX131095 QUR131093:QUT131095 REN131093:REP131095 ROJ131093:ROL131095 RYF131093:RYH131095 SIB131093:SID131095 SRX131093:SRZ131095 TBT131093:TBV131095 TLP131093:TLR131095 TVL131093:TVN131095 UFH131093:UFJ131095 UPD131093:UPF131095 UYZ131093:UZB131095 VIV131093:VIX131095 VSR131093:VST131095 WCN131093:WCP131095 WMJ131093:WML131095 WWF131093:WWH131095 X196629:Z196631 JT196629:JV196631 TP196629:TR196631 ADL196629:ADN196631 ANH196629:ANJ196631 AXD196629:AXF196631 BGZ196629:BHB196631 BQV196629:BQX196631 CAR196629:CAT196631 CKN196629:CKP196631 CUJ196629:CUL196631 DEF196629:DEH196631 DOB196629:DOD196631 DXX196629:DXZ196631 EHT196629:EHV196631 ERP196629:ERR196631 FBL196629:FBN196631 FLH196629:FLJ196631 FVD196629:FVF196631 GEZ196629:GFB196631 GOV196629:GOX196631 GYR196629:GYT196631 HIN196629:HIP196631 HSJ196629:HSL196631 ICF196629:ICH196631 IMB196629:IMD196631 IVX196629:IVZ196631 JFT196629:JFV196631 JPP196629:JPR196631 JZL196629:JZN196631 KJH196629:KJJ196631 KTD196629:KTF196631 LCZ196629:LDB196631 LMV196629:LMX196631 LWR196629:LWT196631 MGN196629:MGP196631 MQJ196629:MQL196631 NAF196629:NAH196631 NKB196629:NKD196631 NTX196629:NTZ196631 ODT196629:ODV196631 ONP196629:ONR196631 OXL196629:OXN196631 PHH196629:PHJ196631 PRD196629:PRF196631 QAZ196629:QBB196631 QKV196629:QKX196631 QUR196629:QUT196631 REN196629:REP196631 ROJ196629:ROL196631 RYF196629:RYH196631 SIB196629:SID196631 SRX196629:SRZ196631 TBT196629:TBV196631 TLP196629:TLR196631 TVL196629:TVN196631 UFH196629:UFJ196631 UPD196629:UPF196631 UYZ196629:UZB196631 VIV196629:VIX196631 VSR196629:VST196631 WCN196629:WCP196631 WMJ196629:WML196631 WWF196629:WWH196631 X262165:Z262167 JT262165:JV262167 TP262165:TR262167 ADL262165:ADN262167 ANH262165:ANJ262167 AXD262165:AXF262167 BGZ262165:BHB262167 BQV262165:BQX262167 CAR262165:CAT262167 CKN262165:CKP262167 CUJ262165:CUL262167 DEF262165:DEH262167 DOB262165:DOD262167 DXX262165:DXZ262167 EHT262165:EHV262167 ERP262165:ERR262167 FBL262165:FBN262167 FLH262165:FLJ262167 FVD262165:FVF262167 GEZ262165:GFB262167 GOV262165:GOX262167 GYR262165:GYT262167 HIN262165:HIP262167 HSJ262165:HSL262167 ICF262165:ICH262167 IMB262165:IMD262167 IVX262165:IVZ262167 JFT262165:JFV262167 JPP262165:JPR262167 JZL262165:JZN262167 KJH262165:KJJ262167 KTD262165:KTF262167 LCZ262165:LDB262167 LMV262165:LMX262167 LWR262165:LWT262167 MGN262165:MGP262167 MQJ262165:MQL262167 NAF262165:NAH262167 NKB262165:NKD262167 NTX262165:NTZ262167 ODT262165:ODV262167 ONP262165:ONR262167 OXL262165:OXN262167 PHH262165:PHJ262167 PRD262165:PRF262167 QAZ262165:QBB262167 QKV262165:QKX262167 QUR262165:QUT262167 REN262165:REP262167 ROJ262165:ROL262167 RYF262165:RYH262167 SIB262165:SID262167 SRX262165:SRZ262167 TBT262165:TBV262167 TLP262165:TLR262167 TVL262165:TVN262167 UFH262165:UFJ262167 UPD262165:UPF262167 UYZ262165:UZB262167 VIV262165:VIX262167 VSR262165:VST262167 WCN262165:WCP262167 WMJ262165:WML262167 WWF262165:WWH262167 X327701:Z327703 JT327701:JV327703 TP327701:TR327703 ADL327701:ADN327703 ANH327701:ANJ327703 AXD327701:AXF327703 BGZ327701:BHB327703 BQV327701:BQX327703 CAR327701:CAT327703 CKN327701:CKP327703 CUJ327701:CUL327703 DEF327701:DEH327703 DOB327701:DOD327703 DXX327701:DXZ327703 EHT327701:EHV327703 ERP327701:ERR327703 FBL327701:FBN327703 FLH327701:FLJ327703 FVD327701:FVF327703 GEZ327701:GFB327703 GOV327701:GOX327703 GYR327701:GYT327703 HIN327701:HIP327703 HSJ327701:HSL327703 ICF327701:ICH327703 IMB327701:IMD327703 IVX327701:IVZ327703 JFT327701:JFV327703 JPP327701:JPR327703 JZL327701:JZN327703 KJH327701:KJJ327703 KTD327701:KTF327703 LCZ327701:LDB327703 LMV327701:LMX327703 LWR327701:LWT327703 MGN327701:MGP327703 MQJ327701:MQL327703 NAF327701:NAH327703 NKB327701:NKD327703 NTX327701:NTZ327703 ODT327701:ODV327703 ONP327701:ONR327703 OXL327701:OXN327703 PHH327701:PHJ327703 PRD327701:PRF327703 QAZ327701:QBB327703 QKV327701:QKX327703 QUR327701:QUT327703 REN327701:REP327703 ROJ327701:ROL327703 RYF327701:RYH327703 SIB327701:SID327703 SRX327701:SRZ327703 TBT327701:TBV327703 TLP327701:TLR327703 TVL327701:TVN327703 UFH327701:UFJ327703 UPD327701:UPF327703 UYZ327701:UZB327703 VIV327701:VIX327703 VSR327701:VST327703 WCN327701:WCP327703 WMJ327701:WML327703 WWF327701:WWH327703 X393237:Z393239 JT393237:JV393239 TP393237:TR393239 ADL393237:ADN393239 ANH393237:ANJ393239 AXD393237:AXF393239 BGZ393237:BHB393239 BQV393237:BQX393239 CAR393237:CAT393239 CKN393237:CKP393239 CUJ393237:CUL393239 DEF393237:DEH393239 DOB393237:DOD393239 DXX393237:DXZ393239 EHT393237:EHV393239 ERP393237:ERR393239 FBL393237:FBN393239 FLH393237:FLJ393239 FVD393237:FVF393239 GEZ393237:GFB393239 GOV393237:GOX393239 GYR393237:GYT393239 HIN393237:HIP393239 HSJ393237:HSL393239 ICF393237:ICH393239 IMB393237:IMD393239 IVX393237:IVZ393239 JFT393237:JFV393239 JPP393237:JPR393239 JZL393237:JZN393239 KJH393237:KJJ393239 KTD393237:KTF393239 LCZ393237:LDB393239 LMV393237:LMX393239 LWR393237:LWT393239 MGN393237:MGP393239 MQJ393237:MQL393239 NAF393237:NAH393239 NKB393237:NKD393239 NTX393237:NTZ393239 ODT393237:ODV393239 ONP393237:ONR393239 OXL393237:OXN393239 PHH393237:PHJ393239 PRD393237:PRF393239 QAZ393237:QBB393239 QKV393237:QKX393239 QUR393237:QUT393239 REN393237:REP393239 ROJ393237:ROL393239 RYF393237:RYH393239 SIB393237:SID393239 SRX393237:SRZ393239 TBT393237:TBV393239 TLP393237:TLR393239 TVL393237:TVN393239 UFH393237:UFJ393239 UPD393237:UPF393239 UYZ393237:UZB393239 VIV393237:VIX393239 VSR393237:VST393239 WCN393237:WCP393239 WMJ393237:WML393239 WWF393237:WWH393239 X458773:Z458775 JT458773:JV458775 TP458773:TR458775 ADL458773:ADN458775 ANH458773:ANJ458775 AXD458773:AXF458775 BGZ458773:BHB458775 BQV458773:BQX458775 CAR458773:CAT458775 CKN458773:CKP458775 CUJ458773:CUL458775 DEF458773:DEH458775 DOB458773:DOD458775 DXX458773:DXZ458775 EHT458773:EHV458775 ERP458773:ERR458775 FBL458773:FBN458775 FLH458773:FLJ458775 FVD458773:FVF458775 GEZ458773:GFB458775 GOV458773:GOX458775 GYR458773:GYT458775 HIN458773:HIP458775 HSJ458773:HSL458775 ICF458773:ICH458775 IMB458773:IMD458775 IVX458773:IVZ458775 JFT458773:JFV458775 JPP458773:JPR458775 JZL458773:JZN458775 KJH458773:KJJ458775 KTD458773:KTF458775 LCZ458773:LDB458775 LMV458773:LMX458775 LWR458773:LWT458775 MGN458773:MGP458775 MQJ458773:MQL458775 NAF458773:NAH458775 NKB458773:NKD458775 NTX458773:NTZ458775 ODT458773:ODV458775 ONP458773:ONR458775 OXL458773:OXN458775 PHH458773:PHJ458775 PRD458773:PRF458775 QAZ458773:QBB458775 QKV458773:QKX458775 QUR458773:QUT458775 REN458773:REP458775 ROJ458773:ROL458775 RYF458773:RYH458775 SIB458773:SID458775 SRX458773:SRZ458775 TBT458773:TBV458775 TLP458773:TLR458775 TVL458773:TVN458775 UFH458773:UFJ458775 UPD458773:UPF458775 UYZ458773:UZB458775 VIV458773:VIX458775 VSR458773:VST458775 WCN458773:WCP458775 WMJ458773:WML458775 WWF458773:WWH458775 X524309:Z524311 JT524309:JV524311 TP524309:TR524311 ADL524309:ADN524311 ANH524309:ANJ524311 AXD524309:AXF524311 BGZ524309:BHB524311 BQV524309:BQX524311 CAR524309:CAT524311 CKN524309:CKP524311 CUJ524309:CUL524311 DEF524309:DEH524311 DOB524309:DOD524311 DXX524309:DXZ524311 EHT524309:EHV524311 ERP524309:ERR524311 FBL524309:FBN524311 FLH524309:FLJ524311 FVD524309:FVF524311 GEZ524309:GFB524311 GOV524309:GOX524311 GYR524309:GYT524311 HIN524309:HIP524311 HSJ524309:HSL524311 ICF524309:ICH524311 IMB524309:IMD524311 IVX524309:IVZ524311 JFT524309:JFV524311 JPP524309:JPR524311 JZL524309:JZN524311 KJH524309:KJJ524311 KTD524309:KTF524311 LCZ524309:LDB524311 LMV524309:LMX524311 LWR524309:LWT524311 MGN524309:MGP524311 MQJ524309:MQL524311 NAF524309:NAH524311 NKB524309:NKD524311 NTX524309:NTZ524311 ODT524309:ODV524311 ONP524309:ONR524311 OXL524309:OXN524311 PHH524309:PHJ524311 PRD524309:PRF524311 QAZ524309:QBB524311 QKV524309:QKX524311 QUR524309:QUT524311 REN524309:REP524311 ROJ524309:ROL524311 RYF524309:RYH524311 SIB524309:SID524311 SRX524309:SRZ524311 TBT524309:TBV524311 TLP524309:TLR524311 TVL524309:TVN524311 UFH524309:UFJ524311 UPD524309:UPF524311 UYZ524309:UZB524311 VIV524309:VIX524311 VSR524309:VST524311 WCN524309:WCP524311 WMJ524309:WML524311 WWF524309:WWH524311 X589845:Z589847 JT589845:JV589847 TP589845:TR589847 ADL589845:ADN589847 ANH589845:ANJ589847 AXD589845:AXF589847 BGZ589845:BHB589847 BQV589845:BQX589847 CAR589845:CAT589847 CKN589845:CKP589847 CUJ589845:CUL589847 DEF589845:DEH589847 DOB589845:DOD589847 DXX589845:DXZ589847 EHT589845:EHV589847 ERP589845:ERR589847 FBL589845:FBN589847 FLH589845:FLJ589847 FVD589845:FVF589847 GEZ589845:GFB589847 GOV589845:GOX589847 GYR589845:GYT589847 HIN589845:HIP589847 HSJ589845:HSL589847 ICF589845:ICH589847 IMB589845:IMD589847 IVX589845:IVZ589847 JFT589845:JFV589847 JPP589845:JPR589847 JZL589845:JZN589847 KJH589845:KJJ589847 KTD589845:KTF589847 LCZ589845:LDB589847 LMV589845:LMX589847 LWR589845:LWT589847 MGN589845:MGP589847 MQJ589845:MQL589847 NAF589845:NAH589847 NKB589845:NKD589847 NTX589845:NTZ589847 ODT589845:ODV589847 ONP589845:ONR589847 OXL589845:OXN589847 PHH589845:PHJ589847 PRD589845:PRF589847 QAZ589845:QBB589847 QKV589845:QKX589847 QUR589845:QUT589847 REN589845:REP589847 ROJ589845:ROL589847 RYF589845:RYH589847 SIB589845:SID589847 SRX589845:SRZ589847 TBT589845:TBV589847 TLP589845:TLR589847 TVL589845:TVN589847 UFH589845:UFJ589847 UPD589845:UPF589847 UYZ589845:UZB589847 VIV589845:VIX589847 VSR589845:VST589847 WCN589845:WCP589847 WMJ589845:WML589847 WWF589845:WWH589847 X655381:Z655383 JT655381:JV655383 TP655381:TR655383 ADL655381:ADN655383 ANH655381:ANJ655383 AXD655381:AXF655383 BGZ655381:BHB655383 BQV655381:BQX655383 CAR655381:CAT655383 CKN655381:CKP655383 CUJ655381:CUL655383 DEF655381:DEH655383 DOB655381:DOD655383 DXX655381:DXZ655383 EHT655381:EHV655383 ERP655381:ERR655383 FBL655381:FBN655383 FLH655381:FLJ655383 FVD655381:FVF655383 GEZ655381:GFB655383 GOV655381:GOX655383 GYR655381:GYT655383 HIN655381:HIP655383 HSJ655381:HSL655383 ICF655381:ICH655383 IMB655381:IMD655383 IVX655381:IVZ655383 JFT655381:JFV655383 JPP655381:JPR655383 JZL655381:JZN655383 KJH655381:KJJ655383 KTD655381:KTF655383 LCZ655381:LDB655383 LMV655381:LMX655383 LWR655381:LWT655383 MGN655381:MGP655383 MQJ655381:MQL655383 NAF655381:NAH655383 NKB655381:NKD655383 NTX655381:NTZ655383 ODT655381:ODV655383 ONP655381:ONR655383 OXL655381:OXN655383 PHH655381:PHJ655383 PRD655381:PRF655383 QAZ655381:QBB655383 QKV655381:QKX655383 QUR655381:QUT655383 REN655381:REP655383 ROJ655381:ROL655383 RYF655381:RYH655383 SIB655381:SID655383 SRX655381:SRZ655383 TBT655381:TBV655383 TLP655381:TLR655383 TVL655381:TVN655383 UFH655381:UFJ655383 UPD655381:UPF655383 UYZ655381:UZB655383 VIV655381:VIX655383 VSR655381:VST655383 WCN655381:WCP655383 WMJ655381:WML655383 WWF655381:WWH655383 X720917:Z720919 JT720917:JV720919 TP720917:TR720919 ADL720917:ADN720919 ANH720917:ANJ720919 AXD720917:AXF720919 BGZ720917:BHB720919 BQV720917:BQX720919 CAR720917:CAT720919 CKN720917:CKP720919 CUJ720917:CUL720919 DEF720917:DEH720919 DOB720917:DOD720919 DXX720917:DXZ720919 EHT720917:EHV720919 ERP720917:ERR720919 FBL720917:FBN720919 FLH720917:FLJ720919 FVD720917:FVF720919 GEZ720917:GFB720919 GOV720917:GOX720919 GYR720917:GYT720919 HIN720917:HIP720919 HSJ720917:HSL720919 ICF720917:ICH720919 IMB720917:IMD720919 IVX720917:IVZ720919 JFT720917:JFV720919 JPP720917:JPR720919 JZL720917:JZN720919 KJH720917:KJJ720919 KTD720917:KTF720919 LCZ720917:LDB720919 LMV720917:LMX720919 LWR720917:LWT720919 MGN720917:MGP720919 MQJ720917:MQL720919 NAF720917:NAH720919 NKB720917:NKD720919 NTX720917:NTZ720919 ODT720917:ODV720919 ONP720917:ONR720919 OXL720917:OXN720919 PHH720917:PHJ720919 PRD720917:PRF720919 QAZ720917:QBB720919 QKV720917:QKX720919 QUR720917:QUT720919 REN720917:REP720919 ROJ720917:ROL720919 RYF720917:RYH720919 SIB720917:SID720919 SRX720917:SRZ720919 TBT720917:TBV720919 TLP720917:TLR720919 TVL720917:TVN720919 UFH720917:UFJ720919 UPD720917:UPF720919 UYZ720917:UZB720919 VIV720917:VIX720919 VSR720917:VST720919 WCN720917:WCP720919 WMJ720917:WML720919 WWF720917:WWH720919 X786453:Z786455 JT786453:JV786455 TP786453:TR786455 ADL786453:ADN786455 ANH786453:ANJ786455 AXD786453:AXF786455 BGZ786453:BHB786455 BQV786453:BQX786455 CAR786453:CAT786455 CKN786453:CKP786455 CUJ786453:CUL786455 DEF786453:DEH786455 DOB786453:DOD786455 DXX786453:DXZ786455 EHT786453:EHV786455 ERP786453:ERR786455 FBL786453:FBN786455 FLH786453:FLJ786455 FVD786453:FVF786455 GEZ786453:GFB786455 GOV786453:GOX786455 GYR786453:GYT786455 HIN786453:HIP786455 HSJ786453:HSL786455 ICF786453:ICH786455 IMB786453:IMD786455 IVX786453:IVZ786455 JFT786453:JFV786455 JPP786453:JPR786455 JZL786453:JZN786455 KJH786453:KJJ786455 KTD786453:KTF786455 LCZ786453:LDB786455 LMV786453:LMX786455 LWR786453:LWT786455 MGN786453:MGP786455 MQJ786453:MQL786455 NAF786453:NAH786455 NKB786453:NKD786455 NTX786453:NTZ786455 ODT786453:ODV786455 ONP786453:ONR786455 OXL786453:OXN786455 PHH786453:PHJ786455 PRD786453:PRF786455 QAZ786453:QBB786455 QKV786453:QKX786455 QUR786453:QUT786455 REN786453:REP786455 ROJ786453:ROL786455 RYF786453:RYH786455 SIB786453:SID786455 SRX786453:SRZ786455 TBT786453:TBV786455 TLP786453:TLR786455 TVL786453:TVN786455 UFH786453:UFJ786455 UPD786453:UPF786455 UYZ786453:UZB786455 VIV786453:VIX786455 VSR786453:VST786455 WCN786453:WCP786455 WMJ786453:WML786455 WWF786453:WWH786455 X851989:Z851991 JT851989:JV851991 TP851989:TR851991 ADL851989:ADN851991 ANH851989:ANJ851991 AXD851989:AXF851991 BGZ851989:BHB851991 BQV851989:BQX851991 CAR851989:CAT851991 CKN851989:CKP851991 CUJ851989:CUL851991 DEF851989:DEH851991 DOB851989:DOD851991 DXX851989:DXZ851991 EHT851989:EHV851991 ERP851989:ERR851991 FBL851989:FBN851991 FLH851989:FLJ851991 FVD851989:FVF851991 GEZ851989:GFB851991 GOV851989:GOX851991 GYR851989:GYT851991 HIN851989:HIP851991 HSJ851989:HSL851991 ICF851989:ICH851991 IMB851989:IMD851991 IVX851989:IVZ851991 JFT851989:JFV851991 JPP851989:JPR851991 JZL851989:JZN851991 KJH851989:KJJ851991 KTD851989:KTF851991 LCZ851989:LDB851991 LMV851989:LMX851991 LWR851989:LWT851991 MGN851989:MGP851991 MQJ851989:MQL851991 NAF851989:NAH851991 NKB851989:NKD851991 NTX851989:NTZ851991 ODT851989:ODV851991 ONP851989:ONR851991 OXL851989:OXN851991 PHH851989:PHJ851991 PRD851989:PRF851991 QAZ851989:QBB851991 QKV851989:QKX851991 QUR851989:QUT851991 REN851989:REP851991 ROJ851989:ROL851991 RYF851989:RYH851991 SIB851989:SID851991 SRX851989:SRZ851991 TBT851989:TBV851991 TLP851989:TLR851991 TVL851989:TVN851991 UFH851989:UFJ851991 UPD851989:UPF851991 UYZ851989:UZB851991 VIV851989:VIX851991 VSR851989:VST851991 WCN851989:WCP851991 WMJ851989:WML851991 WWF851989:WWH851991 X917525:Z917527 JT917525:JV917527 TP917525:TR917527 ADL917525:ADN917527 ANH917525:ANJ917527 AXD917525:AXF917527 BGZ917525:BHB917527 BQV917525:BQX917527 CAR917525:CAT917527 CKN917525:CKP917527 CUJ917525:CUL917527 DEF917525:DEH917527 DOB917525:DOD917527 DXX917525:DXZ917527 EHT917525:EHV917527 ERP917525:ERR917527 FBL917525:FBN917527 FLH917525:FLJ917527 FVD917525:FVF917527 GEZ917525:GFB917527 GOV917525:GOX917527 GYR917525:GYT917527 HIN917525:HIP917527 HSJ917525:HSL917527 ICF917525:ICH917527 IMB917525:IMD917527 IVX917525:IVZ917527 JFT917525:JFV917527 JPP917525:JPR917527 JZL917525:JZN917527 KJH917525:KJJ917527 KTD917525:KTF917527 LCZ917525:LDB917527 LMV917525:LMX917527 LWR917525:LWT917527 MGN917525:MGP917527 MQJ917525:MQL917527 NAF917525:NAH917527 NKB917525:NKD917527 NTX917525:NTZ917527 ODT917525:ODV917527 ONP917525:ONR917527 OXL917525:OXN917527 PHH917525:PHJ917527 PRD917525:PRF917527 QAZ917525:QBB917527 QKV917525:QKX917527 QUR917525:QUT917527 REN917525:REP917527 ROJ917525:ROL917527 RYF917525:RYH917527 SIB917525:SID917527 SRX917525:SRZ917527 TBT917525:TBV917527 TLP917525:TLR917527 TVL917525:TVN917527 UFH917525:UFJ917527 UPD917525:UPF917527 UYZ917525:UZB917527 VIV917525:VIX917527 VSR917525:VST917527 WCN917525:WCP917527 WMJ917525:WML917527 WWF917525:WWH917527 X983061:Z983063 JT983061:JV983063 TP983061:TR983063 ADL983061:ADN983063 ANH983061:ANJ983063 AXD983061:AXF983063 BGZ983061:BHB983063 BQV983061:BQX983063 CAR983061:CAT983063 CKN983061:CKP983063 CUJ983061:CUL983063 DEF983061:DEH983063 DOB983061:DOD983063 DXX983061:DXZ983063 EHT983061:EHV983063 ERP983061:ERR983063 FBL983061:FBN983063 FLH983061:FLJ983063 FVD983061:FVF983063 GEZ983061:GFB983063 GOV983061:GOX983063 GYR983061:GYT983063 HIN983061:HIP983063 HSJ983061:HSL983063 ICF983061:ICH983063 IMB983061:IMD983063 IVX983061:IVZ983063 JFT983061:JFV983063 JPP983061:JPR983063 JZL983061:JZN983063 KJH983061:KJJ983063 KTD983061:KTF983063 LCZ983061:LDB983063 LMV983061:LMX983063 LWR983061:LWT983063 MGN983061:MGP983063 MQJ983061:MQL983063 NAF983061:NAH983063 NKB983061:NKD983063 NTX983061:NTZ983063 ODT983061:ODV983063 ONP983061:ONR983063 OXL983061:OXN983063 PHH983061:PHJ983063 PRD983061:PRF983063 QAZ983061:QBB983063 QKV983061:QKX983063 QUR983061:QUT983063 REN983061:REP983063 ROJ983061:ROL983063 RYF983061:RYH983063 SIB983061:SID983063 SRX983061:SRZ983063 TBT983061:TBV983063 TLP983061:TLR983063 TVL983061:TVN983063 UFH983061:UFJ983063 UPD983061:UPF983063 UYZ983061:UZB983063 VIV983061:VIX983063 VSR983061:VST983063 WCN983061:WCP983063 WMJ983061:WML983063 H20:I22 T20:Z22 R20" xr:uid="{93FD7C5E-9526-42FF-9952-5A35002BFEBE}"/>
  </dataValidations>
  <printOptions horizontalCentered="1"/>
  <pageMargins left="0.19685039370078741" right="0.19685039370078741" top="0.43307086614173229" bottom="0.23622047244094491" header="0.35433070866141736" footer="0.19685039370078741"/>
  <pageSetup paperSize="9" scale="55"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92FD-6E28-45F9-95B9-DC3E4700B1C9}">
  <sheetPr codeName="Sheet2">
    <tabColor rgb="FFFFFF00"/>
    <pageSetUpPr fitToPage="1"/>
  </sheetPr>
  <dimension ref="A1:AZ80"/>
  <sheetViews>
    <sheetView showGridLines="0" zoomScaleNormal="100" zoomScaleSheetLayoutView="100" workbookViewId="0">
      <selection activeCell="D6" sqref="D6:F6"/>
    </sheetView>
  </sheetViews>
  <sheetFormatPr defaultColWidth="9.33203125" defaultRowHeight="15" customHeight="1" x14ac:dyDescent="0.2"/>
  <cols>
    <col min="1" max="1" width="3.5546875" style="1" customWidth="1"/>
    <col min="2" max="3" width="6.21875" style="1" customWidth="1"/>
    <col min="4" max="4" width="4.33203125" style="1" customWidth="1"/>
    <col min="5" max="21" width="9.33203125" style="1"/>
    <col min="22" max="22" width="3.109375" style="1" customWidth="1"/>
    <col min="23" max="16384" width="9.33203125" style="1"/>
  </cols>
  <sheetData>
    <row r="1" spans="1:52" ht="15" customHeight="1" thickBot="1" x14ac:dyDescent="0.25"/>
    <row r="2" spans="1:52" ht="15" customHeight="1" x14ac:dyDescent="0.2">
      <c r="A2" s="280" t="s">
        <v>24</v>
      </c>
      <c r="B2" s="281"/>
      <c r="C2" s="281"/>
      <c r="D2" s="281"/>
      <c r="E2" s="281"/>
      <c r="F2" s="281"/>
      <c r="G2" s="281"/>
      <c r="H2" s="281"/>
      <c r="I2" s="281"/>
      <c r="J2" s="281"/>
      <c r="K2" s="281"/>
      <c r="L2" s="281"/>
      <c r="M2" s="281"/>
      <c r="N2" s="281"/>
      <c r="O2" s="281"/>
      <c r="P2" s="281"/>
      <c r="Q2" s="281"/>
      <c r="R2" s="281"/>
      <c r="S2" s="281"/>
      <c r="T2" s="281"/>
      <c r="U2" s="281"/>
      <c r="V2" s="282"/>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5" customHeight="1" thickBot="1" x14ac:dyDescent="0.25">
      <c r="A3" s="283"/>
      <c r="B3" s="284"/>
      <c r="C3" s="284"/>
      <c r="D3" s="284"/>
      <c r="E3" s="284"/>
      <c r="F3" s="284"/>
      <c r="G3" s="284"/>
      <c r="H3" s="284"/>
      <c r="I3" s="284"/>
      <c r="J3" s="284"/>
      <c r="K3" s="284"/>
      <c r="L3" s="284"/>
      <c r="M3" s="284"/>
      <c r="N3" s="284"/>
      <c r="O3" s="284"/>
      <c r="P3" s="284"/>
      <c r="Q3" s="284"/>
      <c r="R3" s="284"/>
      <c r="S3" s="284"/>
      <c r="T3" s="284"/>
      <c r="U3" s="284"/>
      <c r="V3" s="285"/>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4" customHeight="1" thickBot="1" x14ac:dyDescent="0.25">
      <c r="A4" s="303"/>
      <c r="B4" s="303"/>
      <c r="C4" s="303"/>
      <c r="D4" s="303"/>
      <c r="E4" s="262"/>
      <c r="F4" s="262"/>
      <c r="G4" s="262"/>
      <c r="H4" s="262"/>
      <c r="I4" s="2"/>
      <c r="K4" s="2"/>
      <c r="V4" s="2"/>
      <c r="W4" s="2"/>
      <c r="X4" s="2"/>
      <c r="Y4" s="2"/>
      <c r="Z4" s="2"/>
      <c r="AA4" s="2"/>
      <c r="AB4" s="2"/>
      <c r="AC4" s="2"/>
      <c r="AD4" s="2"/>
      <c r="AE4" s="2"/>
      <c r="AF4" s="2"/>
      <c r="AG4" s="2"/>
      <c r="AH4" s="2"/>
      <c r="AI4" s="2"/>
      <c r="AJ4" s="2"/>
      <c r="AK4" s="2"/>
      <c r="AL4" s="2"/>
      <c r="AM4" s="2"/>
      <c r="AN4" s="2"/>
      <c r="AO4" s="2"/>
      <c r="AP4" s="2"/>
      <c r="AQ4" s="2"/>
      <c r="AR4" s="2"/>
      <c r="AS4" s="2"/>
      <c r="AT4" s="2"/>
      <c r="AU4" s="3"/>
      <c r="AV4" s="3"/>
      <c r="AW4" s="3"/>
      <c r="AX4" s="3"/>
      <c r="AY4" s="3"/>
      <c r="AZ4" s="3"/>
    </row>
    <row r="5" spans="1:52" ht="15" customHeight="1" x14ac:dyDescent="0.2">
      <c r="A5" s="4"/>
      <c r="B5" s="4"/>
      <c r="D5" s="109"/>
      <c r="E5" s="265"/>
      <c r="F5" s="266"/>
      <c r="L5" s="304" t="s">
        <v>106</v>
      </c>
      <c r="M5" s="305"/>
      <c r="N5" s="305"/>
      <c r="O5" s="305"/>
      <c r="P5" s="305"/>
      <c r="Q5" s="305"/>
      <c r="R5" s="305"/>
      <c r="S5" s="305"/>
      <c r="T5" s="305"/>
      <c r="U5" s="306"/>
    </row>
    <row r="6" spans="1:52" ht="15" customHeight="1" thickBot="1" x14ac:dyDescent="0.25">
      <c r="A6" s="263" t="s">
        <v>88</v>
      </c>
      <c r="B6" s="263"/>
      <c r="C6" s="263"/>
      <c r="D6" s="300"/>
      <c r="E6" s="301"/>
      <c r="F6" s="302"/>
      <c r="G6" s="263" t="s">
        <v>0</v>
      </c>
      <c r="H6" s="263"/>
      <c r="I6" s="88"/>
      <c r="J6" s="89"/>
      <c r="K6" s="6"/>
      <c r="L6" s="307"/>
      <c r="M6" s="308"/>
      <c r="N6" s="308"/>
      <c r="O6" s="308"/>
      <c r="P6" s="308"/>
      <c r="Q6" s="308"/>
      <c r="R6" s="308"/>
      <c r="S6" s="308"/>
      <c r="T6" s="308"/>
      <c r="U6" s="309"/>
      <c r="V6" s="98"/>
      <c r="AA6" s="6"/>
      <c r="AB6" s="6"/>
      <c r="AC6" s="6"/>
      <c r="AD6" s="6"/>
      <c r="AE6" s="6"/>
      <c r="AF6" s="6"/>
      <c r="AG6" s="6"/>
      <c r="AH6" s="6"/>
      <c r="AI6" s="6"/>
      <c r="AJ6" s="6"/>
      <c r="AK6" s="6"/>
      <c r="AL6" s="6"/>
      <c r="AM6" s="6"/>
      <c r="AN6" s="6"/>
      <c r="AO6" s="6"/>
      <c r="AP6" s="6"/>
      <c r="AQ6" s="6"/>
      <c r="AR6" s="6"/>
      <c r="AS6" s="6"/>
      <c r="AT6" s="6"/>
      <c r="AU6" s="6"/>
      <c r="AV6" s="6"/>
      <c r="AW6" s="6"/>
      <c r="AX6" s="6"/>
    </row>
    <row r="7" spans="1:52" ht="15" customHeight="1" thickBot="1" x14ac:dyDescent="0.25">
      <c r="A7" s="264" t="s">
        <v>89</v>
      </c>
      <c r="B7" s="264"/>
      <c r="C7" s="264"/>
      <c r="D7" s="295"/>
      <c r="E7" s="296"/>
      <c r="F7" s="297"/>
      <c r="G7" s="263" t="s">
        <v>1</v>
      </c>
      <c r="H7" s="263"/>
      <c r="I7" s="90"/>
      <c r="J7" s="91"/>
      <c r="K7" s="6"/>
      <c r="L7" s="307"/>
      <c r="M7" s="308"/>
      <c r="N7" s="308"/>
      <c r="O7" s="308"/>
      <c r="P7" s="308"/>
      <c r="Q7" s="308"/>
      <c r="R7" s="308"/>
      <c r="S7" s="308"/>
      <c r="T7" s="308"/>
      <c r="U7" s="309"/>
      <c r="V7" s="98"/>
      <c r="Z7" s="6"/>
      <c r="AA7" s="6"/>
      <c r="AB7" s="6"/>
      <c r="AC7" s="6"/>
      <c r="AD7" s="6"/>
      <c r="AE7" s="6"/>
      <c r="AF7" s="6"/>
      <c r="AG7" s="6"/>
      <c r="AH7" s="6"/>
      <c r="AI7" s="6"/>
      <c r="AJ7" s="6"/>
      <c r="AK7" s="6"/>
      <c r="AL7" s="6"/>
      <c r="AM7" s="6"/>
      <c r="AN7" s="6"/>
      <c r="AO7" s="6"/>
      <c r="AP7" s="6"/>
      <c r="AQ7" s="6"/>
      <c r="AR7" s="6"/>
      <c r="AS7" s="6"/>
      <c r="AT7" s="6"/>
      <c r="AU7" s="6"/>
      <c r="AV7" s="6"/>
      <c r="AW7" s="6"/>
      <c r="AX7" s="6"/>
    </row>
    <row r="8" spans="1:52" ht="15" customHeight="1" thickBot="1" x14ac:dyDescent="0.25">
      <c r="A8" s="263" t="s">
        <v>230</v>
      </c>
      <c r="B8" s="263"/>
      <c r="C8" s="263"/>
      <c r="D8" s="298"/>
      <c r="E8" s="298"/>
      <c r="F8" s="298"/>
      <c r="K8" s="6"/>
      <c r="L8" s="310"/>
      <c r="M8" s="311"/>
      <c r="N8" s="311"/>
      <c r="O8" s="311"/>
      <c r="P8" s="311"/>
      <c r="Q8" s="311"/>
      <c r="R8" s="311"/>
      <c r="S8" s="311"/>
      <c r="T8" s="311"/>
      <c r="U8" s="312"/>
      <c r="Z8" s="6"/>
      <c r="AA8" s="6"/>
      <c r="AB8" s="6"/>
      <c r="AC8" s="6"/>
      <c r="AD8" s="6"/>
      <c r="AE8" s="6"/>
      <c r="AF8" s="6"/>
      <c r="AG8" s="6"/>
      <c r="AH8" s="6"/>
      <c r="AI8" s="6"/>
      <c r="AJ8" s="6"/>
      <c r="AK8" s="6"/>
      <c r="AL8" s="6"/>
      <c r="AM8" s="6"/>
      <c r="AN8" s="6"/>
      <c r="AO8" s="6"/>
      <c r="AP8" s="6"/>
      <c r="AQ8" s="6"/>
      <c r="AR8" s="6"/>
      <c r="AS8" s="6"/>
      <c r="AT8" s="6"/>
      <c r="AU8" s="6"/>
      <c r="AV8" s="6"/>
      <c r="AW8" s="6"/>
      <c r="AX8" s="6"/>
    </row>
    <row r="9" spans="1:52" ht="15" customHeight="1" x14ac:dyDescent="0.2">
      <c r="A9" s="263" t="s">
        <v>231</v>
      </c>
      <c r="B9" s="263"/>
      <c r="C9" s="263"/>
      <c r="D9" s="299"/>
      <c r="E9" s="299"/>
      <c r="F9" s="299"/>
      <c r="K9" s="6"/>
      <c r="L9" s="7"/>
      <c r="M9" s="7"/>
      <c r="N9" s="7"/>
      <c r="O9" s="7"/>
      <c r="P9" s="7"/>
      <c r="Q9" s="7"/>
      <c r="R9" s="7"/>
      <c r="S9" s="7"/>
      <c r="T9" s="7"/>
      <c r="U9" s="7"/>
      <c r="W9" s="6"/>
      <c r="X9" s="6"/>
      <c r="Y9" s="6"/>
      <c r="Z9" s="6"/>
      <c r="AA9" s="6"/>
      <c r="AB9" s="6"/>
      <c r="AC9" s="6"/>
      <c r="AD9" s="6"/>
      <c r="AE9" s="6"/>
      <c r="AF9" s="6"/>
      <c r="AG9" s="6"/>
      <c r="AH9" s="6"/>
      <c r="AI9" s="6"/>
      <c r="AJ9" s="6"/>
      <c r="AK9" s="6"/>
      <c r="AL9" s="6"/>
      <c r="AM9" s="6"/>
    </row>
    <row r="11" spans="1:52" ht="15" customHeight="1" x14ac:dyDescent="0.2">
      <c r="E11" s="10" t="s">
        <v>211</v>
      </c>
      <c r="F11" s="202"/>
      <c r="G11" s="8" t="s">
        <v>214</v>
      </c>
      <c r="H11" s="8"/>
      <c r="I11" s="8"/>
      <c r="J11" s="8"/>
      <c r="K11" s="8"/>
      <c r="L11" s="8"/>
      <c r="M11" s="8"/>
      <c r="N11" s="8"/>
      <c r="O11" s="8"/>
      <c r="P11" s="8"/>
      <c r="Q11" s="8"/>
      <c r="R11" s="8"/>
      <c r="S11" s="8"/>
      <c r="T11" s="8"/>
      <c r="U11" s="8"/>
      <c r="V11" s="8"/>
      <c r="W11" s="8"/>
    </row>
    <row r="12" spans="1:52" ht="15" customHeight="1" thickBot="1" x14ac:dyDescent="0.25">
      <c r="B12" s="270" t="s">
        <v>2</v>
      </c>
      <c r="C12" s="270"/>
      <c r="G12" s="8"/>
      <c r="H12" s="8"/>
      <c r="I12" s="8"/>
      <c r="J12" s="8"/>
      <c r="K12" s="8"/>
      <c r="L12" s="8"/>
      <c r="M12" s="8"/>
      <c r="N12" s="8"/>
      <c r="O12" s="8"/>
      <c r="P12" s="8"/>
      <c r="Q12" s="8"/>
      <c r="R12" s="270" t="s">
        <v>27</v>
      </c>
      <c r="S12" s="270"/>
      <c r="T12" s="270"/>
      <c r="U12" s="8"/>
      <c r="V12" s="8"/>
      <c r="W12" s="8"/>
    </row>
    <row r="13" spans="1:52" ht="15" customHeight="1" thickBot="1" x14ac:dyDescent="0.25">
      <c r="B13" s="161" t="s">
        <v>3</v>
      </c>
      <c r="C13" s="161" t="s">
        <v>4</v>
      </c>
      <c r="D13" s="270" t="s">
        <v>5</v>
      </c>
      <c r="E13" s="271"/>
      <c r="F13" s="165" t="s">
        <v>6</v>
      </c>
      <c r="G13" s="164" t="s">
        <v>7</v>
      </c>
      <c r="H13" s="164" t="s">
        <v>8</v>
      </c>
      <c r="I13" s="164" t="s">
        <v>9</v>
      </c>
      <c r="J13" s="164" t="s">
        <v>10</v>
      </c>
      <c r="K13" s="164" t="s">
        <v>11</v>
      </c>
      <c r="L13" s="164" t="s">
        <v>12</v>
      </c>
      <c r="M13" s="164" t="s">
        <v>13</v>
      </c>
      <c r="N13" s="164" t="s">
        <v>14</v>
      </c>
      <c r="O13" s="164" t="s">
        <v>101</v>
      </c>
      <c r="P13" s="164" t="s">
        <v>102</v>
      </c>
      <c r="Q13" s="164" t="s">
        <v>103</v>
      </c>
      <c r="R13" s="187" t="s">
        <v>20</v>
      </c>
      <c r="S13" s="187" t="s">
        <v>20</v>
      </c>
      <c r="T13" s="188" t="s">
        <v>20</v>
      </c>
      <c r="U13" s="293" t="s">
        <v>87</v>
      </c>
      <c r="V13" s="294"/>
    </row>
    <row r="14" spans="1:52" ht="15" customHeight="1" x14ac:dyDescent="0.2">
      <c r="A14" s="99">
        <v>1</v>
      </c>
      <c r="B14" s="60"/>
      <c r="C14" s="60"/>
      <c r="D14" s="268"/>
      <c r="E14" s="269"/>
      <c r="F14" s="61"/>
      <c r="G14" s="70"/>
      <c r="H14" s="70"/>
      <c r="I14" s="70"/>
      <c r="J14" s="70"/>
      <c r="K14" s="70"/>
      <c r="L14" s="70"/>
      <c r="M14" s="70"/>
      <c r="N14" s="70"/>
      <c r="O14" s="183"/>
      <c r="P14" s="183"/>
      <c r="Q14" s="183"/>
      <c r="R14" s="184"/>
      <c r="S14" s="70"/>
      <c r="T14" s="185"/>
      <c r="U14" s="100">
        <f>SUM(F14:T14)</f>
        <v>0</v>
      </c>
      <c r="V14" s="101"/>
    </row>
    <row r="15" spans="1:52" ht="15" customHeight="1" x14ac:dyDescent="0.2">
      <c r="A15" s="99">
        <v>2</v>
      </c>
      <c r="B15" s="62"/>
      <c r="C15" s="63"/>
      <c r="D15" s="272"/>
      <c r="E15" s="273"/>
      <c r="F15" s="64"/>
      <c r="G15" s="65"/>
      <c r="H15" s="65"/>
      <c r="I15" s="65"/>
      <c r="J15" s="65"/>
      <c r="K15" s="65"/>
      <c r="L15" s="65"/>
      <c r="M15" s="65"/>
      <c r="N15" s="65"/>
      <c r="O15" s="92"/>
      <c r="P15" s="92"/>
      <c r="Q15" s="92"/>
      <c r="R15" s="66"/>
      <c r="S15" s="65"/>
      <c r="T15" s="67"/>
      <c r="U15" s="102">
        <f t="shared" ref="U15:U23" si="0">SUM(F15:T15)</f>
        <v>0</v>
      </c>
      <c r="V15" s="103"/>
    </row>
    <row r="16" spans="1:52" ht="15" customHeight="1" x14ac:dyDescent="0.2">
      <c r="A16" s="99">
        <v>3</v>
      </c>
      <c r="B16" s="63"/>
      <c r="C16" s="60"/>
      <c r="D16" s="274"/>
      <c r="E16" s="275"/>
      <c r="F16" s="61"/>
      <c r="G16" s="65"/>
      <c r="H16" s="65"/>
      <c r="I16" s="65"/>
      <c r="J16" s="65"/>
      <c r="K16" s="65"/>
      <c r="L16" s="65"/>
      <c r="M16" s="65"/>
      <c r="N16" s="65"/>
      <c r="O16" s="92"/>
      <c r="P16" s="92"/>
      <c r="Q16" s="92"/>
      <c r="R16" s="66"/>
      <c r="S16" s="65"/>
      <c r="T16" s="67"/>
      <c r="U16" s="102">
        <f t="shared" si="0"/>
        <v>0</v>
      </c>
      <c r="V16" s="103"/>
    </row>
    <row r="17" spans="1:37" ht="15" customHeight="1" x14ac:dyDescent="0.2">
      <c r="A17" s="99">
        <v>4</v>
      </c>
      <c r="B17" s="63"/>
      <c r="C17" s="63"/>
      <c r="D17" s="272"/>
      <c r="E17" s="273"/>
      <c r="F17" s="68"/>
      <c r="G17" s="65"/>
      <c r="H17" s="65"/>
      <c r="I17" s="65"/>
      <c r="J17" s="65"/>
      <c r="K17" s="65"/>
      <c r="L17" s="65"/>
      <c r="M17" s="65"/>
      <c r="N17" s="65"/>
      <c r="O17" s="92"/>
      <c r="P17" s="92"/>
      <c r="Q17" s="92"/>
      <c r="R17" s="66"/>
      <c r="S17" s="65"/>
      <c r="T17" s="67"/>
      <c r="U17" s="102">
        <f t="shared" si="0"/>
        <v>0</v>
      </c>
      <c r="V17" s="103"/>
    </row>
    <row r="18" spans="1:37" ht="15" customHeight="1" x14ac:dyDescent="0.2">
      <c r="A18" s="99">
        <v>5</v>
      </c>
      <c r="B18" s="63"/>
      <c r="C18" s="60"/>
      <c r="D18" s="274"/>
      <c r="E18" s="275"/>
      <c r="F18" s="64"/>
      <c r="G18" s="65"/>
      <c r="H18" s="65"/>
      <c r="I18" s="65"/>
      <c r="J18" s="65"/>
      <c r="K18" s="65"/>
      <c r="L18" s="65"/>
      <c r="M18" s="65"/>
      <c r="N18" s="65"/>
      <c r="O18" s="92"/>
      <c r="P18" s="92"/>
      <c r="Q18" s="92"/>
      <c r="R18" s="66"/>
      <c r="S18" s="65"/>
      <c r="T18" s="67"/>
      <c r="U18" s="102">
        <f t="shared" si="0"/>
        <v>0</v>
      </c>
      <c r="V18" s="103"/>
    </row>
    <row r="19" spans="1:37" ht="15" customHeight="1" x14ac:dyDescent="0.2">
      <c r="A19" s="99">
        <v>6</v>
      </c>
      <c r="B19" s="63"/>
      <c r="C19" s="62"/>
      <c r="D19" s="276"/>
      <c r="E19" s="277"/>
      <c r="F19" s="61"/>
      <c r="G19" s="65"/>
      <c r="H19" s="65"/>
      <c r="I19" s="65"/>
      <c r="J19" s="65"/>
      <c r="K19" s="65"/>
      <c r="L19" s="65"/>
      <c r="M19" s="65"/>
      <c r="N19" s="65"/>
      <c r="O19" s="92"/>
      <c r="P19" s="92"/>
      <c r="Q19" s="92"/>
      <c r="R19" s="66"/>
      <c r="S19" s="65"/>
      <c r="T19" s="67"/>
      <c r="U19" s="102">
        <f t="shared" si="0"/>
        <v>0</v>
      </c>
      <c r="V19" s="103"/>
    </row>
    <row r="20" spans="1:37" ht="15" customHeight="1" x14ac:dyDescent="0.2">
      <c r="A20" s="99">
        <v>7</v>
      </c>
      <c r="B20" s="60"/>
      <c r="C20" s="62"/>
      <c r="D20" s="276"/>
      <c r="E20" s="277"/>
      <c r="F20" s="64"/>
      <c r="G20" s="65"/>
      <c r="H20" s="65"/>
      <c r="I20" s="65"/>
      <c r="J20" s="65"/>
      <c r="K20" s="65"/>
      <c r="L20" s="65"/>
      <c r="M20" s="65"/>
      <c r="N20" s="65"/>
      <c r="O20" s="92"/>
      <c r="P20" s="92"/>
      <c r="Q20" s="92"/>
      <c r="R20" s="66"/>
      <c r="S20" s="65"/>
      <c r="T20" s="67"/>
      <c r="U20" s="102">
        <f t="shared" si="0"/>
        <v>0</v>
      </c>
      <c r="V20" s="103"/>
    </row>
    <row r="21" spans="1:37" ht="15" customHeight="1" x14ac:dyDescent="0.2">
      <c r="A21" s="99">
        <v>8</v>
      </c>
      <c r="B21" s="62"/>
      <c r="C21" s="62"/>
      <c r="D21" s="272"/>
      <c r="E21" s="273"/>
      <c r="F21" s="61"/>
      <c r="G21" s="65"/>
      <c r="H21" s="65"/>
      <c r="I21" s="65"/>
      <c r="J21" s="65"/>
      <c r="K21" s="65"/>
      <c r="L21" s="65"/>
      <c r="M21" s="65"/>
      <c r="N21" s="69"/>
      <c r="O21" s="93"/>
      <c r="P21" s="93"/>
      <c r="Q21" s="93"/>
      <c r="R21" s="66"/>
      <c r="S21" s="65"/>
      <c r="T21" s="67"/>
      <c r="U21" s="102">
        <f t="shared" si="0"/>
        <v>0</v>
      </c>
      <c r="V21" s="103"/>
    </row>
    <row r="22" spans="1:37" ht="15" customHeight="1" x14ac:dyDescent="0.2">
      <c r="A22" s="99">
        <v>9</v>
      </c>
      <c r="B22" s="63"/>
      <c r="C22" s="63"/>
      <c r="D22" s="274"/>
      <c r="E22" s="275"/>
      <c r="F22" s="64"/>
      <c r="G22" s="70"/>
      <c r="H22" s="70"/>
      <c r="I22" s="70"/>
      <c r="J22" s="70"/>
      <c r="K22" s="70"/>
      <c r="L22" s="70"/>
      <c r="M22" s="70"/>
      <c r="N22" s="65"/>
      <c r="O22" s="92"/>
      <c r="P22" s="92"/>
      <c r="Q22" s="92"/>
      <c r="R22" s="66"/>
      <c r="S22" s="65"/>
      <c r="T22" s="67"/>
      <c r="U22" s="102">
        <f t="shared" si="0"/>
        <v>0</v>
      </c>
      <c r="V22" s="103"/>
    </row>
    <row r="23" spans="1:37" ht="15" customHeight="1" thickBot="1" x14ac:dyDescent="0.25">
      <c r="A23" s="99">
        <v>10</v>
      </c>
      <c r="B23" s="71"/>
      <c r="C23" s="71"/>
      <c r="D23" s="278"/>
      <c r="E23" s="279"/>
      <c r="F23" s="72"/>
      <c r="G23" s="73"/>
      <c r="H23" s="73"/>
      <c r="I23" s="73"/>
      <c r="J23" s="73"/>
      <c r="K23" s="73"/>
      <c r="L23" s="73"/>
      <c r="M23" s="73"/>
      <c r="N23" s="73"/>
      <c r="O23" s="94"/>
      <c r="P23" s="94"/>
      <c r="Q23" s="94"/>
      <c r="R23" s="72"/>
      <c r="S23" s="73"/>
      <c r="T23" s="74"/>
      <c r="U23" s="29">
        <f t="shared" si="0"/>
        <v>0</v>
      </c>
      <c r="V23" s="30"/>
    </row>
    <row r="24" spans="1:37" ht="15" customHeight="1" thickTop="1" thickBot="1" x14ac:dyDescent="0.25">
      <c r="B24" s="290" t="s">
        <v>23</v>
      </c>
      <c r="C24" s="290"/>
      <c r="D24" s="290"/>
      <c r="E24" s="289"/>
      <c r="F24" s="33">
        <f>COUNT(F14:F23)</f>
        <v>0</v>
      </c>
      <c r="G24" s="32">
        <f>COUNT(G14:G23)</f>
        <v>0</v>
      </c>
      <c r="H24" s="32">
        <f t="shared" ref="H24" si="1">COUNT(H14:H23)</f>
        <v>0</v>
      </c>
      <c r="I24" s="32">
        <f t="shared" ref="I24" si="2">COUNT(I14:I23)</f>
        <v>0</v>
      </c>
      <c r="J24" s="32">
        <f t="shared" ref="J24" si="3">COUNT(J14:J23)</f>
        <v>0</v>
      </c>
      <c r="K24" s="32">
        <f t="shared" ref="K24" si="4">COUNT(K14:K23)</f>
        <v>0</v>
      </c>
      <c r="L24" s="32">
        <f t="shared" ref="L24" si="5">COUNT(L14:L23)</f>
        <v>0</v>
      </c>
      <c r="M24" s="32">
        <f>COUNT(M14:M23)</f>
        <v>0</v>
      </c>
      <c r="N24" s="32">
        <f>COUNT(N14:N23)</f>
        <v>0</v>
      </c>
      <c r="O24" s="32">
        <f t="shared" ref="O24:Q24" si="6">COUNT(O14:O23)</f>
        <v>0</v>
      </c>
      <c r="P24" s="32">
        <f t="shared" si="6"/>
        <v>0</v>
      </c>
      <c r="Q24" s="32">
        <f t="shared" si="6"/>
        <v>0</v>
      </c>
      <c r="R24" s="33">
        <f>COUNT(R14:R23)</f>
        <v>0</v>
      </c>
      <c r="S24" s="32">
        <f>COUNT(S14:S23)</f>
        <v>0</v>
      </c>
      <c r="T24" s="34">
        <f>COUNT(T14:T23)</f>
        <v>0</v>
      </c>
      <c r="U24" s="286" t="s">
        <v>29</v>
      </c>
      <c r="V24" s="287"/>
      <c r="W24" s="82"/>
    </row>
    <row r="25" spans="1:37" ht="15" customHeight="1" thickTop="1" thickBot="1" x14ac:dyDescent="0.25">
      <c r="B25" s="291" t="s">
        <v>32</v>
      </c>
      <c r="C25" s="291"/>
      <c r="D25" s="291"/>
      <c r="E25" s="292"/>
      <c r="F25" s="105">
        <f>SUM(F14:F23)</f>
        <v>0</v>
      </c>
      <c r="G25" s="105">
        <f t="shared" ref="G25:T25" si="7">SUM(G14:G23)</f>
        <v>0</v>
      </c>
      <c r="H25" s="105">
        <f t="shared" si="7"/>
        <v>0</v>
      </c>
      <c r="I25" s="105">
        <f t="shared" si="7"/>
        <v>0</v>
      </c>
      <c r="J25" s="105">
        <f t="shared" si="7"/>
        <v>0</v>
      </c>
      <c r="K25" s="105">
        <f t="shared" si="7"/>
        <v>0</v>
      </c>
      <c r="L25" s="105">
        <f t="shared" si="7"/>
        <v>0</v>
      </c>
      <c r="M25" s="105">
        <f t="shared" si="7"/>
        <v>0</v>
      </c>
      <c r="N25" s="106">
        <f t="shared" si="7"/>
        <v>0</v>
      </c>
      <c r="O25" s="105">
        <f t="shared" ref="O25:Q25" si="8">SUM(O14:O23)</f>
        <v>0</v>
      </c>
      <c r="P25" s="105">
        <f t="shared" si="8"/>
        <v>0</v>
      </c>
      <c r="Q25" s="105">
        <f t="shared" si="8"/>
        <v>0</v>
      </c>
      <c r="R25" s="105">
        <f t="shared" si="7"/>
        <v>0</v>
      </c>
      <c r="S25" s="105">
        <f t="shared" si="7"/>
        <v>0</v>
      </c>
      <c r="T25" s="105">
        <f t="shared" si="7"/>
        <v>0</v>
      </c>
      <c r="U25" s="52">
        <f>SUM(F25:T25)</f>
        <v>0</v>
      </c>
      <c r="V25" s="107"/>
      <c r="W25" s="84"/>
    </row>
    <row r="26" spans="1:37" ht="15" customHeight="1" x14ac:dyDescent="0.2">
      <c r="C26" s="82"/>
      <c r="F26" s="39"/>
      <c r="G26" s="39"/>
      <c r="H26" s="39"/>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row>
    <row r="27" spans="1:37" ht="15" customHeight="1" x14ac:dyDescent="0.2">
      <c r="A27" s="39"/>
      <c r="B27" s="39"/>
      <c r="D27" s="41"/>
      <c r="E27" s="199" t="s">
        <v>211</v>
      </c>
      <c r="F27" s="42" t="str">
        <f>IF(F11="","",F11)</f>
        <v/>
      </c>
      <c r="G27" s="41" t="s">
        <v>212</v>
      </c>
      <c r="H27" s="41"/>
      <c r="I27" s="41"/>
      <c r="J27" s="41"/>
      <c r="K27" s="41"/>
      <c r="L27" s="41"/>
      <c r="M27" s="41"/>
      <c r="N27" s="41"/>
      <c r="O27" s="41"/>
      <c r="P27" s="41"/>
      <c r="Q27" s="41"/>
      <c r="R27" s="41"/>
      <c r="S27" s="41"/>
      <c r="T27" s="41"/>
      <c r="U27" s="41"/>
      <c r="V27" s="41"/>
      <c r="W27" s="41"/>
    </row>
    <row r="28" spans="1:37" ht="15" customHeight="1" x14ac:dyDescent="0.2">
      <c r="C28" s="41"/>
      <c r="D28" s="41"/>
      <c r="E28" s="41"/>
      <c r="F28" s="41"/>
      <c r="G28" s="41"/>
      <c r="H28" s="41"/>
      <c r="I28" s="41"/>
      <c r="J28" s="41"/>
      <c r="K28" s="41"/>
      <c r="N28" s="41"/>
      <c r="O28" s="41"/>
      <c r="P28" s="41"/>
      <c r="Q28" s="41"/>
      <c r="R28" s="270" t="s">
        <v>27</v>
      </c>
      <c r="S28" s="270"/>
      <c r="T28" s="270"/>
      <c r="U28" s="110"/>
      <c r="V28" s="41"/>
      <c r="W28" s="41"/>
    </row>
    <row r="29" spans="1:37" ht="15" customHeight="1" thickBot="1" x14ac:dyDescent="0.25">
      <c r="E29" s="99"/>
      <c r="F29" s="104" t="s">
        <v>6</v>
      </c>
      <c r="G29" s="104" t="s">
        <v>7</v>
      </c>
      <c r="H29" s="104" t="s">
        <v>8</v>
      </c>
      <c r="I29" s="104" t="s">
        <v>9</v>
      </c>
      <c r="J29" s="104" t="s">
        <v>10</v>
      </c>
      <c r="K29" s="104" t="s">
        <v>11</v>
      </c>
      <c r="L29" s="104" t="s">
        <v>12</v>
      </c>
      <c r="M29" s="104" t="s">
        <v>13</v>
      </c>
      <c r="N29" s="104" t="s">
        <v>14</v>
      </c>
      <c r="O29" s="104" t="s">
        <v>101</v>
      </c>
      <c r="P29" s="104" t="s">
        <v>102</v>
      </c>
      <c r="Q29" s="104" t="s">
        <v>103</v>
      </c>
      <c r="R29" s="111" t="str">
        <f>R13</f>
        <v>選択してください</v>
      </c>
      <c r="S29" s="111" t="str">
        <f t="shared" ref="S29:T29" si="9">S13</f>
        <v>選択してください</v>
      </c>
      <c r="T29" s="111" t="str">
        <f t="shared" si="9"/>
        <v>選択してください</v>
      </c>
      <c r="U29" s="112"/>
      <c r="V29" s="113"/>
    </row>
    <row r="30" spans="1:37" ht="15" customHeight="1" x14ac:dyDescent="0.2">
      <c r="E30" s="114" t="s">
        <v>15</v>
      </c>
      <c r="F30" s="216"/>
      <c r="G30" s="216"/>
      <c r="H30" s="216"/>
      <c r="I30" s="216"/>
      <c r="J30" s="216"/>
      <c r="K30" s="216"/>
      <c r="L30" s="216"/>
      <c r="M30" s="216"/>
      <c r="N30" s="216"/>
      <c r="O30" s="217"/>
      <c r="P30" s="217"/>
      <c r="Q30" s="217"/>
      <c r="R30" s="216"/>
      <c r="S30" s="216"/>
      <c r="T30" s="218"/>
      <c r="U30" s="288" t="s">
        <v>29</v>
      </c>
      <c r="V30" s="289"/>
    </row>
    <row r="31" spans="1:37" ht="15" customHeight="1" thickBot="1" x14ac:dyDescent="0.25">
      <c r="E31" s="114" t="s">
        <v>16</v>
      </c>
      <c r="F31" s="219"/>
      <c r="G31" s="219"/>
      <c r="H31" s="219"/>
      <c r="I31" s="219"/>
      <c r="J31" s="219"/>
      <c r="K31" s="219"/>
      <c r="L31" s="219"/>
      <c r="M31" s="219"/>
      <c r="N31" s="219"/>
      <c r="O31" s="220"/>
      <c r="P31" s="220"/>
      <c r="Q31" s="220"/>
      <c r="R31" s="219"/>
      <c r="S31" s="219"/>
      <c r="T31" s="221"/>
      <c r="U31" s="115">
        <f>SUM(F31:T31)</f>
        <v>0</v>
      </c>
      <c r="V31" s="116"/>
    </row>
    <row r="32" spans="1:37" ht="15" customHeight="1" x14ac:dyDescent="0.2">
      <c r="A32" s="82"/>
    </row>
    <row r="33" spans="1:23" ht="15" customHeight="1" x14ac:dyDescent="0.2">
      <c r="B33" s="59" t="s">
        <v>232</v>
      </c>
      <c r="O33" s="59"/>
      <c r="P33" s="59"/>
      <c r="Q33" s="59" t="s">
        <v>17</v>
      </c>
    </row>
    <row r="34" spans="1:23" ht="16.2" x14ac:dyDescent="0.2">
      <c r="B34" s="267" t="s">
        <v>228</v>
      </c>
      <c r="C34" s="267"/>
      <c r="D34" s="267"/>
      <c r="E34" s="267"/>
      <c r="F34" s="212">
        <f>U25+'入力用 (2)'!U25+'入力用 (3) '!U25+'入力用 (4)'!U25+'入力用 (5)'!U25</f>
        <v>0</v>
      </c>
      <c r="G34" s="213"/>
      <c r="H34" s="198" t="s">
        <v>30</v>
      </c>
      <c r="Q34" s="1" t="s">
        <v>18</v>
      </c>
    </row>
    <row r="35" spans="1:23" ht="15" customHeight="1" x14ac:dyDescent="0.2">
      <c r="B35" s="211"/>
      <c r="C35" s="211"/>
      <c r="D35" s="214"/>
      <c r="E35" s="214"/>
      <c r="F35" s="198"/>
      <c r="G35" s="200"/>
      <c r="H35" s="215"/>
      <c r="Q35" s="1" t="s">
        <v>19</v>
      </c>
    </row>
    <row r="36" spans="1:23" ht="16.2" x14ac:dyDescent="0.2">
      <c r="B36" s="267" t="s">
        <v>229</v>
      </c>
      <c r="C36" s="267"/>
      <c r="D36" s="267"/>
      <c r="E36" s="267"/>
      <c r="F36" s="212">
        <f>F34+U31</f>
        <v>0</v>
      </c>
      <c r="G36" s="213"/>
      <c r="H36" s="198" t="s">
        <v>31</v>
      </c>
      <c r="Q36" s="1" t="s">
        <v>26</v>
      </c>
    </row>
    <row r="41" spans="1:23" ht="15" customHeight="1" x14ac:dyDescent="0.2">
      <c r="A41" s="79"/>
      <c r="B41" s="79"/>
      <c r="C41" s="79"/>
      <c r="D41" s="79"/>
      <c r="E41" s="79"/>
      <c r="F41" s="79"/>
      <c r="G41" s="79"/>
      <c r="H41" s="79"/>
      <c r="I41" s="79"/>
      <c r="J41" s="79"/>
      <c r="K41" s="79"/>
      <c r="L41" s="79"/>
      <c r="M41" s="79"/>
      <c r="N41" s="79"/>
      <c r="O41" s="79"/>
      <c r="P41" s="79"/>
      <c r="Q41" s="79"/>
      <c r="R41" s="79"/>
      <c r="S41" s="79"/>
      <c r="T41" s="79"/>
      <c r="U41" s="79"/>
      <c r="V41" s="79"/>
      <c r="W41" s="79"/>
    </row>
    <row r="42" spans="1:23" ht="15" customHeight="1" x14ac:dyDescent="0.2">
      <c r="A42" s="117"/>
      <c r="B42" s="117"/>
      <c r="C42" s="117"/>
      <c r="D42" s="117"/>
      <c r="E42" s="117"/>
      <c r="F42" s="117"/>
      <c r="G42" s="79"/>
      <c r="H42" s="79"/>
      <c r="I42" s="79"/>
      <c r="J42" s="79"/>
      <c r="K42" s="79"/>
      <c r="L42" s="79"/>
      <c r="M42" s="79"/>
      <c r="N42" s="79"/>
      <c r="O42" s="79"/>
      <c r="P42" s="79"/>
      <c r="Q42" s="79"/>
      <c r="R42" s="79"/>
      <c r="S42" s="79"/>
      <c r="T42" s="79"/>
      <c r="U42" s="79"/>
      <c r="V42" s="79"/>
      <c r="W42" s="79"/>
    </row>
    <row r="43" spans="1:23" ht="15" customHeight="1" x14ac:dyDescent="0.2">
      <c r="A43" s="118"/>
      <c r="B43" s="118" t="s">
        <v>33</v>
      </c>
      <c r="C43" s="118"/>
      <c r="D43" s="118"/>
      <c r="E43" s="118"/>
      <c r="F43" s="118"/>
    </row>
    <row r="44" spans="1:23" ht="15" customHeight="1" x14ac:dyDescent="0.2">
      <c r="A44" s="118"/>
      <c r="B44" s="118" t="s">
        <v>34</v>
      </c>
      <c r="C44" s="118"/>
      <c r="D44" s="118"/>
      <c r="E44" s="118" t="s">
        <v>46</v>
      </c>
      <c r="F44" s="118" t="s">
        <v>48</v>
      </c>
    </row>
    <row r="45" spans="1:23" ht="15" customHeight="1" x14ac:dyDescent="0.2">
      <c r="A45" s="118"/>
      <c r="B45" s="118" t="s">
        <v>35</v>
      </c>
      <c r="C45" s="118"/>
      <c r="D45" s="118"/>
      <c r="E45" s="118" t="s">
        <v>47</v>
      </c>
      <c r="F45" s="118" t="s">
        <v>49</v>
      </c>
    </row>
    <row r="46" spans="1:23" ht="15" customHeight="1" x14ac:dyDescent="0.2">
      <c r="A46" s="118"/>
      <c r="B46" s="118" t="s">
        <v>36</v>
      </c>
      <c r="C46" s="118"/>
      <c r="D46" s="118"/>
      <c r="E46" s="118"/>
      <c r="F46" s="118" t="s">
        <v>50</v>
      </c>
    </row>
    <row r="47" spans="1:23" ht="15" customHeight="1" x14ac:dyDescent="0.2">
      <c r="A47" s="118"/>
      <c r="B47" s="118" t="s">
        <v>37</v>
      </c>
      <c r="C47" s="118"/>
      <c r="D47" s="118"/>
      <c r="E47" s="118"/>
      <c r="F47" s="118" t="s">
        <v>51</v>
      </c>
    </row>
    <row r="48" spans="1:23" ht="15" customHeight="1" x14ac:dyDescent="0.2">
      <c r="A48" s="118"/>
      <c r="B48" s="118" t="s">
        <v>38</v>
      </c>
      <c r="C48" s="118"/>
      <c r="D48" s="118"/>
      <c r="E48" s="118"/>
      <c r="F48" s="118" t="s">
        <v>52</v>
      </c>
    </row>
    <row r="49" spans="1:6" ht="15" customHeight="1" x14ac:dyDescent="0.2">
      <c r="A49" s="118"/>
      <c r="B49" s="118" t="s">
        <v>39</v>
      </c>
      <c r="C49" s="118"/>
      <c r="D49" s="118"/>
      <c r="E49" s="118"/>
      <c r="F49" s="118" t="s">
        <v>54</v>
      </c>
    </row>
    <row r="50" spans="1:6" ht="15" customHeight="1" x14ac:dyDescent="0.2">
      <c r="A50" s="118"/>
      <c r="B50" s="118" t="s">
        <v>40</v>
      </c>
      <c r="C50" s="118"/>
      <c r="D50" s="118"/>
      <c r="E50" s="118"/>
      <c r="F50" s="118" t="s">
        <v>53</v>
      </c>
    </row>
    <row r="51" spans="1:6" ht="15" customHeight="1" x14ac:dyDescent="0.2">
      <c r="A51" s="118"/>
      <c r="B51" s="118" t="s">
        <v>41</v>
      </c>
      <c r="C51" s="118"/>
      <c r="D51" s="118"/>
      <c r="E51" s="118"/>
      <c r="F51" s="118" t="s">
        <v>55</v>
      </c>
    </row>
    <row r="52" spans="1:6" ht="15" customHeight="1" x14ac:dyDescent="0.2">
      <c r="A52" s="118"/>
      <c r="B52" s="118" t="s">
        <v>42</v>
      </c>
      <c r="C52" s="118"/>
      <c r="D52" s="118"/>
      <c r="E52" s="118"/>
      <c r="F52" s="118" t="s">
        <v>56</v>
      </c>
    </row>
    <row r="53" spans="1:6" ht="15" customHeight="1" x14ac:dyDescent="0.2">
      <c r="A53" s="118"/>
      <c r="B53" s="118" t="s">
        <v>43</v>
      </c>
      <c r="C53" s="118"/>
      <c r="D53" s="118"/>
      <c r="E53" s="118"/>
      <c r="F53" s="118" t="s">
        <v>57</v>
      </c>
    </row>
    <row r="54" spans="1:6" ht="15" customHeight="1" x14ac:dyDescent="0.2">
      <c r="A54" s="118"/>
      <c r="B54" s="118" t="s">
        <v>44</v>
      </c>
      <c r="C54" s="118"/>
      <c r="D54" s="118"/>
      <c r="E54" s="118"/>
      <c r="F54" s="118" t="s">
        <v>48</v>
      </c>
    </row>
    <row r="55" spans="1:6" ht="15" customHeight="1" x14ac:dyDescent="0.2">
      <c r="A55" s="118"/>
      <c r="B55" s="118" t="s">
        <v>45</v>
      </c>
      <c r="C55" s="118"/>
      <c r="D55" s="118"/>
      <c r="E55" s="118"/>
      <c r="F55" s="118" t="s">
        <v>58</v>
      </c>
    </row>
    <row r="56" spans="1:6" ht="15" customHeight="1" x14ac:dyDescent="0.2">
      <c r="A56" s="118"/>
      <c r="B56" s="118"/>
      <c r="C56" s="118"/>
      <c r="D56" s="118"/>
      <c r="E56" s="118"/>
      <c r="F56" s="118" t="s">
        <v>59</v>
      </c>
    </row>
    <row r="57" spans="1:6" ht="15" customHeight="1" x14ac:dyDescent="0.2">
      <c r="A57" s="118"/>
      <c r="B57" s="118"/>
      <c r="C57" s="118"/>
      <c r="D57" s="118"/>
      <c r="E57" s="118"/>
      <c r="F57" s="118" t="s">
        <v>60</v>
      </c>
    </row>
    <row r="58" spans="1:6" ht="15" customHeight="1" x14ac:dyDescent="0.2">
      <c r="A58" s="118"/>
      <c r="B58" s="118"/>
      <c r="C58" s="118"/>
      <c r="D58" s="118"/>
      <c r="E58" s="118"/>
      <c r="F58" s="118" t="s">
        <v>61</v>
      </c>
    </row>
    <row r="59" spans="1:6" ht="15" customHeight="1" x14ac:dyDescent="0.2">
      <c r="A59" s="118"/>
      <c r="B59" s="118"/>
      <c r="C59" s="118"/>
      <c r="D59" s="118"/>
      <c r="E59" s="118"/>
      <c r="F59" s="118" t="s">
        <v>49</v>
      </c>
    </row>
    <row r="60" spans="1:6" ht="15" customHeight="1" x14ac:dyDescent="0.2">
      <c r="A60" s="118"/>
      <c r="B60" s="118"/>
      <c r="C60" s="118"/>
      <c r="D60" s="118"/>
      <c r="E60" s="118"/>
      <c r="F60" s="118" t="s">
        <v>62</v>
      </c>
    </row>
    <row r="61" spans="1:6" ht="15" customHeight="1" x14ac:dyDescent="0.2">
      <c r="A61" s="118"/>
      <c r="B61" s="118"/>
      <c r="C61" s="118"/>
      <c r="D61" s="118"/>
      <c r="E61" s="118"/>
      <c r="F61" s="118" t="s">
        <v>63</v>
      </c>
    </row>
    <row r="62" spans="1:6" ht="15" customHeight="1" x14ac:dyDescent="0.2">
      <c r="A62" s="118"/>
      <c r="B62" s="118"/>
      <c r="C62" s="118"/>
      <c r="D62" s="118"/>
      <c r="E62" s="118"/>
      <c r="F62" s="118" t="s">
        <v>64</v>
      </c>
    </row>
    <row r="63" spans="1:6" ht="15" customHeight="1" x14ac:dyDescent="0.2">
      <c r="A63" s="118"/>
      <c r="B63" s="118"/>
      <c r="C63" s="118"/>
      <c r="D63" s="118"/>
      <c r="E63" s="118"/>
      <c r="F63" s="118" t="s">
        <v>65</v>
      </c>
    </row>
    <row r="64" spans="1:6" ht="15" customHeight="1" x14ac:dyDescent="0.2">
      <c r="A64" s="118"/>
      <c r="B64" s="118"/>
      <c r="C64" s="118"/>
      <c r="D64" s="118"/>
      <c r="E64" s="118"/>
      <c r="F64" s="118" t="s">
        <v>50</v>
      </c>
    </row>
    <row r="65" spans="1:6" ht="15" customHeight="1" x14ac:dyDescent="0.2">
      <c r="A65" s="118"/>
      <c r="B65" s="118"/>
      <c r="C65" s="118"/>
      <c r="D65" s="118"/>
      <c r="E65" s="118"/>
      <c r="F65" s="118" t="s">
        <v>66</v>
      </c>
    </row>
    <row r="66" spans="1:6" ht="15" customHeight="1" x14ac:dyDescent="0.2">
      <c r="A66" s="118"/>
      <c r="B66" s="118"/>
      <c r="C66" s="118"/>
      <c r="D66" s="118"/>
      <c r="E66" s="118"/>
      <c r="F66" s="118" t="s">
        <v>67</v>
      </c>
    </row>
    <row r="67" spans="1:6" ht="15" customHeight="1" x14ac:dyDescent="0.2">
      <c r="A67" s="118"/>
      <c r="B67" s="118"/>
      <c r="C67" s="118"/>
      <c r="D67" s="118"/>
      <c r="E67" s="118"/>
      <c r="F67" s="118" t="s">
        <v>68</v>
      </c>
    </row>
    <row r="68" spans="1:6" ht="15" customHeight="1" x14ac:dyDescent="0.2">
      <c r="A68" s="118"/>
      <c r="B68" s="118"/>
      <c r="C68" s="118"/>
      <c r="D68" s="118"/>
      <c r="E68" s="118"/>
      <c r="F68" s="118" t="s">
        <v>69</v>
      </c>
    </row>
    <row r="69" spans="1:6" ht="15" customHeight="1" x14ac:dyDescent="0.2">
      <c r="A69" s="118"/>
      <c r="B69" s="118"/>
      <c r="C69" s="118"/>
      <c r="D69" s="118"/>
      <c r="E69" s="118"/>
      <c r="F69" s="118" t="s">
        <v>51</v>
      </c>
    </row>
    <row r="70" spans="1:6" ht="15" customHeight="1" x14ac:dyDescent="0.2">
      <c r="A70" s="118"/>
      <c r="B70" s="118"/>
      <c r="C70" s="118"/>
      <c r="D70" s="118"/>
      <c r="E70" s="118"/>
      <c r="F70" s="118" t="s">
        <v>70</v>
      </c>
    </row>
    <row r="71" spans="1:6" ht="15" customHeight="1" x14ac:dyDescent="0.2">
      <c r="A71" s="118"/>
      <c r="B71" s="118"/>
      <c r="C71" s="118"/>
      <c r="D71" s="118"/>
      <c r="E71" s="118"/>
      <c r="F71" s="118" t="s">
        <v>71</v>
      </c>
    </row>
    <row r="72" spans="1:6" ht="15" customHeight="1" x14ac:dyDescent="0.2">
      <c r="A72" s="118"/>
      <c r="B72" s="118"/>
      <c r="C72" s="118"/>
      <c r="D72" s="118"/>
      <c r="E72" s="118"/>
      <c r="F72" s="118" t="s">
        <v>72</v>
      </c>
    </row>
    <row r="73" spans="1:6" ht="15" customHeight="1" x14ac:dyDescent="0.2">
      <c r="A73" s="118"/>
      <c r="B73" s="118"/>
      <c r="C73" s="118"/>
      <c r="D73" s="118"/>
      <c r="E73" s="118"/>
      <c r="F73" s="118" t="s">
        <v>73</v>
      </c>
    </row>
    <row r="74" spans="1:6" ht="15" customHeight="1" x14ac:dyDescent="0.2">
      <c r="A74" s="118"/>
      <c r="B74" s="118"/>
      <c r="C74" s="118"/>
      <c r="D74" s="118"/>
      <c r="E74" s="118"/>
      <c r="F74" s="118" t="s">
        <v>52</v>
      </c>
    </row>
    <row r="75" spans="1:6" ht="15" customHeight="1" x14ac:dyDescent="0.2">
      <c r="A75" s="118"/>
      <c r="B75" s="118"/>
      <c r="C75" s="118"/>
      <c r="D75" s="118"/>
      <c r="E75" s="118"/>
      <c r="F75" s="118" t="s">
        <v>74</v>
      </c>
    </row>
    <row r="76" spans="1:6" ht="15" customHeight="1" x14ac:dyDescent="0.2">
      <c r="A76" s="118"/>
      <c r="B76" s="118"/>
      <c r="C76" s="118"/>
      <c r="D76" s="118"/>
      <c r="E76" s="118"/>
      <c r="F76" s="118" t="s">
        <v>75</v>
      </c>
    </row>
    <row r="77" spans="1:6" ht="15" customHeight="1" x14ac:dyDescent="0.2">
      <c r="A77" s="118"/>
      <c r="B77" s="118"/>
      <c r="C77" s="118"/>
      <c r="D77" s="118"/>
      <c r="E77" s="118"/>
      <c r="F77" s="118" t="s">
        <v>76</v>
      </c>
    </row>
    <row r="78" spans="1:6" ht="15" customHeight="1" x14ac:dyDescent="0.2">
      <c r="A78" s="118"/>
      <c r="B78" s="118"/>
      <c r="C78" s="118"/>
      <c r="D78" s="118"/>
      <c r="E78" s="118"/>
      <c r="F78" s="118" t="s">
        <v>77</v>
      </c>
    </row>
    <row r="79" spans="1:6" ht="15" customHeight="1" x14ac:dyDescent="0.2">
      <c r="A79" s="118"/>
      <c r="B79" s="118"/>
      <c r="C79" s="118"/>
      <c r="D79" s="118"/>
      <c r="E79" s="118"/>
      <c r="F79" s="118" t="s">
        <v>78</v>
      </c>
    </row>
    <row r="80" spans="1:6" ht="15" customHeight="1" x14ac:dyDescent="0.2">
      <c r="A80" s="118"/>
      <c r="B80" s="118"/>
      <c r="C80" s="118"/>
      <c r="D80" s="118"/>
      <c r="E80" s="118"/>
      <c r="F80" s="118" t="s">
        <v>54</v>
      </c>
    </row>
  </sheetData>
  <sheetProtection algorithmName="SHA-512" hashValue="QGLlxPmvfIjLbzcAngNMKvt0cYtrz4vJR2Qz/DntClW80WUm9uL3gJpbv5FF5RP2l0jRa90jvbtqc+42eg3XmQ==" saltValue="HoTPYWlNJUv2U28W2JGgFg==" spinCount="100000" sheet="1" objects="1" scenarios="1" selectLockedCells="1"/>
  <mergeCells count="37">
    <mergeCell ref="A2:V3"/>
    <mergeCell ref="R28:T28"/>
    <mergeCell ref="U24:V24"/>
    <mergeCell ref="U30:V30"/>
    <mergeCell ref="R12:T12"/>
    <mergeCell ref="B12:C12"/>
    <mergeCell ref="B24:E24"/>
    <mergeCell ref="B25:E25"/>
    <mergeCell ref="U13:V13"/>
    <mergeCell ref="A9:C9"/>
    <mergeCell ref="D7:F7"/>
    <mergeCell ref="D8:F8"/>
    <mergeCell ref="D9:F9"/>
    <mergeCell ref="D6:F6"/>
    <mergeCell ref="A4:D4"/>
    <mergeCell ref="L5:U8"/>
    <mergeCell ref="B34:E34"/>
    <mergeCell ref="B36:E36"/>
    <mergeCell ref="D14:E14"/>
    <mergeCell ref="D13:E13"/>
    <mergeCell ref="D15:E15"/>
    <mergeCell ref="D16:E16"/>
    <mergeCell ref="D17:E17"/>
    <mergeCell ref="D18:E18"/>
    <mergeCell ref="D19:E19"/>
    <mergeCell ref="D20:E20"/>
    <mergeCell ref="D21:E21"/>
    <mergeCell ref="D22:E22"/>
    <mergeCell ref="D23:E23"/>
    <mergeCell ref="E4:F4"/>
    <mergeCell ref="G4:H4"/>
    <mergeCell ref="A6:C6"/>
    <mergeCell ref="A7:C7"/>
    <mergeCell ref="A8:C8"/>
    <mergeCell ref="E5:F5"/>
    <mergeCell ref="G6:H6"/>
    <mergeCell ref="G7:H7"/>
  </mergeCells>
  <phoneticPr fontId="4"/>
  <dataValidations count="5">
    <dataValidation type="list" allowBlank="1" showInputMessage="1" showErrorMessage="1" promptTitle="選択してください" sqref="R13:T13" xr:uid="{B5BB0AEF-7147-4324-966A-AEF5B3A77854}">
      <formula1>$B$43:$B$55</formula1>
    </dataValidation>
    <dataValidation allowBlank="1" showInputMessage="1" sqref="R29:T29" xr:uid="{CCDEF44E-AB09-44A8-99BC-F9DA2F5DFDDA}"/>
    <dataValidation type="list" showInputMessage="1" sqref="I6:I7" xr:uid="{7880FD76-BBFC-4F92-96A4-DB4836D92FBD}">
      <formula1>$E$43:$E$45</formula1>
    </dataValidation>
    <dataValidation type="list" showInputMessage="1" sqref="J6:J7" xr:uid="{6B0F5815-5A11-4E35-B410-A97304343D8B}">
      <formula1>$F$43:$F$80</formula1>
    </dataValidation>
    <dataValidation showInputMessage="1" showErrorMessage="1" sqref="D6:F6" xr:uid="{D4B395EA-1691-4F19-ADF6-9A5D115B8586}"/>
  </dataValidations>
  <pageMargins left="0.19685039370078741" right="0.19685039370078741" top="0.70866141732283461" bottom="0.59055118110236215" header="0.3543307086614173" footer="0.51181102362204722"/>
  <pageSetup paperSize="9" scale="81"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DBBB1-BF06-410B-A2E0-6A10EDB991BF}">
  <sheetPr codeName="Sheet3">
    <tabColor rgb="FFFFFF00"/>
    <pageSetUpPr fitToPage="1"/>
  </sheetPr>
  <dimension ref="A1:AZ42"/>
  <sheetViews>
    <sheetView showGridLines="0" zoomScaleNormal="100" zoomScaleSheetLayoutView="100" workbookViewId="0">
      <selection activeCell="D14" sqref="D14:E14"/>
    </sheetView>
  </sheetViews>
  <sheetFormatPr defaultColWidth="9.33203125" defaultRowHeight="15" customHeight="1" x14ac:dyDescent="0.2"/>
  <cols>
    <col min="1" max="1" width="3.5546875" style="1" customWidth="1"/>
    <col min="2" max="3" width="6.21875" style="1" customWidth="1"/>
    <col min="4" max="4" width="4.33203125" style="1" customWidth="1"/>
    <col min="5" max="21" width="9.33203125" style="1"/>
    <col min="22" max="22" width="3.109375" style="1" customWidth="1"/>
    <col min="23" max="16384" width="9.33203125" style="1"/>
  </cols>
  <sheetData>
    <row r="1" spans="1:52" ht="15" customHeight="1" thickBot="1" x14ac:dyDescent="0.25"/>
    <row r="2" spans="1:52" ht="15" customHeight="1" x14ac:dyDescent="0.2">
      <c r="A2" s="313" t="s">
        <v>79</v>
      </c>
      <c r="B2" s="314"/>
      <c r="C2" s="314"/>
      <c r="D2" s="314"/>
      <c r="E2" s="314"/>
      <c r="F2" s="314"/>
      <c r="G2" s="314"/>
      <c r="H2" s="314"/>
      <c r="I2" s="314"/>
      <c r="J2" s="314"/>
      <c r="K2" s="314"/>
      <c r="L2" s="314"/>
      <c r="M2" s="314"/>
      <c r="N2" s="314"/>
      <c r="O2" s="314"/>
      <c r="P2" s="314"/>
      <c r="Q2" s="314"/>
      <c r="R2" s="314"/>
      <c r="S2" s="314"/>
      <c r="T2" s="314"/>
      <c r="U2" s="314"/>
      <c r="V2" s="315"/>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5" customHeight="1" thickBot="1" x14ac:dyDescent="0.25">
      <c r="A3" s="316"/>
      <c r="B3" s="317"/>
      <c r="C3" s="317"/>
      <c r="D3" s="317"/>
      <c r="E3" s="317"/>
      <c r="F3" s="317"/>
      <c r="G3" s="317"/>
      <c r="H3" s="317"/>
      <c r="I3" s="317"/>
      <c r="J3" s="317"/>
      <c r="K3" s="317"/>
      <c r="L3" s="317"/>
      <c r="M3" s="317"/>
      <c r="N3" s="317"/>
      <c r="O3" s="317"/>
      <c r="P3" s="317"/>
      <c r="Q3" s="317"/>
      <c r="R3" s="317"/>
      <c r="S3" s="317"/>
      <c r="T3" s="317"/>
      <c r="U3" s="317"/>
      <c r="V3" s="318"/>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4" customHeight="1" thickBot="1" x14ac:dyDescent="0.25">
      <c r="B4" s="3"/>
      <c r="C4" s="3"/>
      <c r="D4" s="3"/>
      <c r="E4" s="3"/>
      <c r="F4" s="3"/>
      <c r="G4" s="2"/>
      <c r="H4" s="2"/>
      <c r="I4" s="2"/>
      <c r="K4" s="2"/>
      <c r="V4" s="2"/>
      <c r="W4" s="2"/>
      <c r="X4" s="2"/>
      <c r="Y4" s="2"/>
      <c r="Z4" s="2"/>
      <c r="AA4" s="2"/>
      <c r="AB4" s="2"/>
      <c r="AC4" s="2"/>
      <c r="AD4" s="2"/>
      <c r="AE4" s="2"/>
      <c r="AF4" s="2"/>
      <c r="AG4" s="2"/>
      <c r="AH4" s="2"/>
      <c r="AI4" s="2"/>
      <c r="AJ4" s="2"/>
      <c r="AK4" s="2"/>
      <c r="AL4" s="2"/>
      <c r="AM4" s="2"/>
      <c r="AN4" s="2"/>
      <c r="AO4" s="2"/>
      <c r="AP4" s="2"/>
      <c r="AQ4" s="2"/>
      <c r="AR4" s="2"/>
      <c r="AS4" s="2"/>
      <c r="AT4" s="2"/>
      <c r="AU4" s="3"/>
      <c r="AV4" s="3"/>
      <c r="AW4" s="3"/>
      <c r="AX4" s="3"/>
      <c r="AY4" s="3"/>
      <c r="AZ4" s="3"/>
    </row>
    <row r="5" spans="1:52" ht="15" customHeight="1" x14ac:dyDescent="0.2">
      <c r="A5" s="4"/>
      <c r="B5" s="4"/>
      <c r="D5" s="4"/>
      <c r="E5" s="303"/>
      <c r="F5" s="303"/>
      <c r="L5" s="304" t="s">
        <v>107</v>
      </c>
      <c r="M5" s="305"/>
      <c r="N5" s="305"/>
      <c r="O5" s="305"/>
      <c r="P5" s="305"/>
      <c r="Q5" s="305"/>
      <c r="R5" s="305"/>
      <c r="S5" s="305"/>
      <c r="T5" s="305"/>
      <c r="U5" s="306"/>
    </row>
    <row r="6" spans="1:52" ht="15" customHeight="1" x14ac:dyDescent="0.2">
      <c r="A6" s="263" t="s">
        <v>88</v>
      </c>
      <c r="B6" s="263"/>
      <c r="C6" s="263"/>
      <c r="D6" s="320" t="str">
        <f>IF('入力用 '!$D$6="","",'入力用 '!$D$6)</f>
        <v/>
      </c>
      <c r="E6" s="320"/>
      <c r="F6" s="320"/>
      <c r="G6" s="263" t="s">
        <v>0</v>
      </c>
      <c r="H6" s="263"/>
      <c r="I6" s="4" t="str">
        <f>IF('入力用 '!$I$6="","",'入力用 '!$I$6)</f>
        <v/>
      </c>
      <c r="J6" s="4" t="str">
        <f>IF('入力用 '!$J$6="","",'入力用 '!$J$6)</f>
        <v/>
      </c>
      <c r="K6" s="6"/>
      <c r="L6" s="307"/>
      <c r="M6" s="308"/>
      <c r="N6" s="308"/>
      <c r="O6" s="308"/>
      <c r="P6" s="308"/>
      <c r="Q6" s="308"/>
      <c r="R6" s="308"/>
      <c r="S6" s="308"/>
      <c r="T6" s="308"/>
      <c r="U6" s="309"/>
      <c r="V6" s="98"/>
      <c r="AA6" s="6"/>
      <c r="AB6" s="6"/>
      <c r="AC6" s="6"/>
      <c r="AD6" s="6"/>
      <c r="AE6" s="6"/>
      <c r="AF6" s="6"/>
      <c r="AG6" s="6"/>
      <c r="AH6" s="6"/>
      <c r="AI6" s="6"/>
      <c r="AJ6" s="6"/>
      <c r="AK6" s="6"/>
      <c r="AL6" s="6"/>
      <c r="AM6" s="6"/>
      <c r="AN6" s="6"/>
      <c r="AO6" s="6"/>
      <c r="AP6" s="6"/>
      <c r="AQ6" s="6"/>
      <c r="AR6" s="6"/>
      <c r="AS6" s="6"/>
      <c r="AT6" s="6"/>
      <c r="AU6" s="6"/>
      <c r="AV6" s="6"/>
      <c r="AW6" s="6"/>
      <c r="AX6" s="6"/>
    </row>
    <row r="7" spans="1:52" ht="15" customHeight="1" x14ac:dyDescent="0.2">
      <c r="A7" s="263" t="s">
        <v>89</v>
      </c>
      <c r="B7" s="263"/>
      <c r="C7" s="263"/>
      <c r="D7" s="320" t="str">
        <f>IF('入力用 '!$D$7="","",'入力用 '!$D$7)</f>
        <v/>
      </c>
      <c r="E7" s="320"/>
      <c r="F7" s="320"/>
      <c r="G7" s="263" t="s">
        <v>1</v>
      </c>
      <c r="H7" s="263"/>
      <c r="I7" s="4" t="str">
        <f>IF('入力用 '!$I$7="","",'入力用 '!$I$7)</f>
        <v/>
      </c>
      <c r="J7" s="4" t="str">
        <f>IF('入力用 '!$J$7="","",'入力用 '!$J$7)</f>
        <v/>
      </c>
      <c r="K7" s="6"/>
      <c r="L7" s="307"/>
      <c r="M7" s="308"/>
      <c r="N7" s="308"/>
      <c r="O7" s="308"/>
      <c r="P7" s="308"/>
      <c r="Q7" s="308"/>
      <c r="R7" s="308"/>
      <c r="S7" s="308"/>
      <c r="T7" s="308"/>
      <c r="U7" s="309"/>
      <c r="V7" s="98"/>
      <c r="Z7" s="6"/>
      <c r="AA7" s="6"/>
      <c r="AB7" s="6"/>
      <c r="AC7" s="6"/>
      <c r="AD7" s="6"/>
      <c r="AE7" s="6"/>
      <c r="AF7" s="6"/>
      <c r="AG7" s="6"/>
      <c r="AH7" s="6"/>
      <c r="AI7" s="6"/>
      <c r="AJ7" s="6"/>
      <c r="AK7" s="6"/>
      <c r="AL7" s="6"/>
      <c r="AM7" s="6"/>
      <c r="AN7" s="6"/>
      <c r="AO7" s="6"/>
      <c r="AP7" s="6"/>
      <c r="AQ7" s="6"/>
      <c r="AR7" s="6"/>
      <c r="AS7" s="6"/>
      <c r="AT7" s="6"/>
      <c r="AU7" s="6"/>
      <c r="AV7" s="6"/>
      <c r="AW7" s="6"/>
      <c r="AX7" s="6"/>
    </row>
    <row r="8" spans="1:52" ht="15" customHeight="1" thickBot="1" x14ac:dyDescent="0.25">
      <c r="A8" s="263" t="s">
        <v>230</v>
      </c>
      <c r="B8" s="263"/>
      <c r="C8" s="263"/>
      <c r="D8" s="320" t="str">
        <f>IF('入力用 '!$D$8="","",'入力用 '!$D$8)</f>
        <v/>
      </c>
      <c r="E8" s="320"/>
      <c r="F8" s="320"/>
      <c r="K8" s="6"/>
      <c r="L8" s="310"/>
      <c r="M8" s="311"/>
      <c r="N8" s="311"/>
      <c r="O8" s="311"/>
      <c r="P8" s="311"/>
      <c r="Q8" s="311"/>
      <c r="R8" s="311"/>
      <c r="S8" s="311"/>
      <c r="T8" s="311"/>
      <c r="U8" s="312"/>
      <c r="Z8" s="6"/>
      <c r="AA8" s="6"/>
      <c r="AB8" s="6"/>
      <c r="AC8" s="6"/>
      <c r="AD8" s="6"/>
      <c r="AE8" s="6"/>
      <c r="AF8" s="6"/>
      <c r="AG8" s="6"/>
      <c r="AH8" s="6"/>
      <c r="AI8" s="6"/>
      <c r="AJ8" s="6"/>
      <c r="AK8" s="6"/>
      <c r="AL8" s="6"/>
      <c r="AM8" s="6"/>
      <c r="AN8" s="6"/>
      <c r="AO8" s="6"/>
      <c r="AP8" s="6"/>
      <c r="AQ8" s="6"/>
      <c r="AR8" s="6"/>
      <c r="AS8" s="6"/>
      <c r="AT8" s="6"/>
      <c r="AU8" s="6"/>
      <c r="AV8" s="6"/>
      <c r="AW8" s="6"/>
      <c r="AX8" s="6"/>
    </row>
    <row r="9" spans="1:52" ht="15" customHeight="1" x14ac:dyDescent="0.2">
      <c r="A9" s="263" t="s">
        <v>231</v>
      </c>
      <c r="B9" s="263"/>
      <c r="C9" s="263"/>
      <c r="D9" s="320" t="str">
        <f>IF('入力用 '!$D$9="","",'入力用 '!$D$9)</f>
        <v/>
      </c>
      <c r="E9" s="320"/>
      <c r="F9" s="320"/>
      <c r="K9" s="6"/>
      <c r="L9" s="7"/>
      <c r="M9" s="7"/>
      <c r="N9" s="7"/>
      <c r="O9" s="7"/>
      <c r="P9" s="7"/>
      <c r="Q9" s="7"/>
      <c r="R9" s="7"/>
      <c r="S9" s="7"/>
      <c r="T9" s="7"/>
      <c r="U9" s="7"/>
      <c r="W9" s="6"/>
      <c r="X9" s="6"/>
      <c r="Y9" s="6"/>
      <c r="Z9" s="6"/>
      <c r="AA9" s="6"/>
      <c r="AB9" s="6"/>
      <c r="AC9" s="6"/>
      <c r="AD9" s="6"/>
      <c r="AE9" s="6"/>
      <c r="AF9" s="6"/>
      <c r="AG9" s="6"/>
      <c r="AH9" s="6"/>
      <c r="AI9" s="6"/>
      <c r="AJ9" s="6"/>
      <c r="AK9" s="6"/>
      <c r="AL9" s="6"/>
      <c r="AM9" s="6"/>
    </row>
    <row r="11" spans="1:52" ht="15" customHeight="1" x14ac:dyDescent="0.2">
      <c r="E11" s="10" t="s">
        <v>211</v>
      </c>
      <c r="F11" s="201" t="str">
        <f>IF('入力用 '!F11="","",'入力用 '!F11)</f>
        <v/>
      </c>
      <c r="G11" s="79" t="s">
        <v>213</v>
      </c>
      <c r="H11" s="8"/>
      <c r="I11" s="8"/>
      <c r="J11" s="8"/>
      <c r="K11" s="8"/>
      <c r="L11" s="8"/>
      <c r="M11" s="8"/>
      <c r="N11" s="8"/>
      <c r="O11" s="8"/>
      <c r="P11" s="8"/>
      <c r="Q11" s="8"/>
      <c r="R11" s="8"/>
      <c r="S11" s="8"/>
      <c r="T11" s="8"/>
      <c r="U11" s="8"/>
      <c r="V11" s="8"/>
      <c r="W11" s="8"/>
    </row>
    <row r="12" spans="1:52" ht="15" customHeight="1" thickBot="1" x14ac:dyDescent="0.25">
      <c r="B12" s="270" t="s">
        <v>2</v>
      </c>
      <c r="C12" s="270"/>
      <c r="G12" s="8"/>
      <c r="H12" s="8"/>
      <c r="I12" s="8"/>
      <c r="J12" s="8"/>
      <c r="K12" s="8"/>
      <c r="L12" s="8"/>
      <c r="M12" s="8"/>
      <c r="N12" s="8"/>
      <c r="O12" s="8"/>
      <c r="P12" s="8"/>
      <c r="Q12" s="8"/>
      <c r="R12" s="270" t="s">
        <v>27</v>
      </c>
      <c r="S12" s="270"/>
      <c r="T12" s="270"/>
      <c r="U12" s="8"/>
      <c r="V12" s="8"/>
      <c r="W12" s="8"/>
    </row>
    <row r="13" spans="1:52" ht="15" customHeight="1" thickBot="1" x14ac:dyDescent="0.25">
      <c r="B13" s="161" t="s">
        <v>3</v>
      </c>
      <c r="C13" s="161" t="s">
        <v>4</v>
      </c>
      <c r="D13" s="270" t="s">
        <v>5</v>
      </c>
      <c r="E13" s="271"/>
      <c r="F13" s="165" t="s">
        <v>6</v>
      </c>
      <c r="G13" s="164" t="s">
        <v>7</v>
      </c>
      <c r="H13" s="164" t="s">
        <v>8</v>
      </c>
      <c r="I13" s="164" t="s">
        <v>9</v>
      </c>
      <c r="J13" s="164" t="s">
        <v>10</v>
      </c>
      <c r="K13" s="164" t="s">
        <v>11</v>
      </c>
      <c r="L13" s="164" t="s">
        <v>12</v>
      </c>
      <c r="M13" s="164" t="s">
        <v>13</v>
      </c>
      <c r="N13" s="164" t="s">
        <v>14</v>
      </c>
      <c r="O13" s="164" t="s">
        <v>101</v>
      </c>
      <c r="P13" s="164" t="s">
        <v>102</v>
      </c>
      <c r="Q13" s="164" t="s">
        <v>103</v>
      </c>
      <c r="R13" s="190" t="str">
        <f>'入力用 '!R13</f>
        <v>選択してください</v>
      </c>
      <c r="S13" s="190" t="str">
        <f>'入力用 '!S13</f>
        <v>選択してください</v>
      </c>
      <c r="T13" s="162" t="str">
        <f>'入力用 '!T13</f>
        <v>選択してください</v>
      </c>
      <c r="U13" s="293" t="s">
        <v>87</v>
      </c>
      <c r="V13" s="294"/>
    </row>
    <row r="14" spans="1:52" ht="15" customHeight="1" x14ac:dyDescent="0.2">
      <c r="A14" s="99">
        <v>11</v>
      </c>
      <c r="B14" s="60"/>
      <c r="C14" s="60"/>
      <c r="D14" s="268"/>
      <c r="E14" s="269"/>
      <c r="F14" s="61"/>
      <c r="G14" s="70"/>
      <c r="H14" s="70"/>
      <c r="I14" s="70"/>
      <c r="J14" s="70"/>
      <c r="K14" s="70"/>
      <c r="L14" s="70"/>
      <c r="M14" s="70"/>
      <c r="N14" s="70"/>
      <c r="O14" s="183"/>
      <c r="P14" s="183"/>
      <c r="Q14" s="183"/>
      <c r="R14" s="184"/>
      <c r="S14" s="70"/>
      <c r="T14" s="185"/>
      <c r="U14" s="100">
        <f>SUM(F14:T14)</f>
        <v>0</v>
      </c>
      <c r="V14" s="101"/>
    </row>
    <row r="15" spans="1:52" ht="15" customHeight="1" x14ac:dyDescent="0.2">
      <c r="A15" s="99">
        <v>12</v>
      </c>
      <c r="B15" s="62"/>
      <c r="C15" s="63"/>
      <c r="D15" s="272"/>
      <c r="E15" s="273"/>
      <c r="F15" s="64"/>
      <c r="G15" s="65"/>
      <c r="H15" s="65"/>
      <c r="I15" s="65"/>
      <c r="J15" s="65"/>
      <c r="K15" s="65"/>
      <c r="L15" s="65"/>
      <c r="M15" s="65"/>
      <c r="N15" s="65"/>
      <c r="O15" s="92"/>
      <c r="P15" s="92"/>
      <c r="Q15" s="92"/>
      <c r="R15" s="66"/>
      <c r="S15" s="65"/>
      <c r="T15" s="67"/>
      <c r="U15" s="102">
        <f t="shared" ref="U15:U23" si="0">SUM(F15:T15)</f>
        <v>0</v>
      </c>
      <c r="V15" s="103"/>
    </row>
    <row r="16" spans="1:52" ht="15" customHeight="1" x14ac:dyDescent="0.2">
      <c r="A16" s="99">
        <v>13</v>
      </c>
      <c r="B16" s="63"/>
      <c r="C16" s="60"/>
      <c r="D16" s="274"/>
      <c r="E16" s="275"/>
      <c r="F16" s="61"/>
      <c r="G16" s="65"/>
      <c r="H16" s="65"/>
      <c r="I16" s="65"/>
      <c r="J16" s="65"/>
      <c r="K16" s="65"/>
      <c r="L16" s="65"/>
      <c r="M16" s="65"/>
      <c r="N16" s="65"/>
      <c r="O16" s="92"/>
      <c r="P16" s="92"/>
      <c r="Q16" s="92"/>
      <c r="R16" s="66"/>
      <c r="S16" s="65"/>
      <c r="T16" s="67"/>
      <c r="U16" s="102">
        <f t="shared" si="0"/>
        <v>0</v>
      </c>
      <c r="V16" s="103"/>
    </row>
    <row r="17" spans="1:37" ht="15" customHeight="1" x14ac:dyDescent="0.2">
      <c r="A17" s="99">
        <v>14</v>
      </c>
      <c r="B17" s="63"/>
      <c r="C17" s="63"/>
      <c r="D17" s="272"/>
      <c r="E17" s="273"/>
      <c r="F17" s="68"/>
      <c r="G17" s="65"/>
      <c r="H17" s="65"/>
      <c r="I17" s="65"/>
      <c r="J17" s="65"/>
      <c r="K17" s="65"/>
      <c r="L17" s="65"/>
      <c r="M17" s="65"/>
      <c r="N17" s="65"/>
      <c r="O17" s="92"/>
      <c r="P17" s="92"/>
      <c r="Q17" s="92"/>
      <c r="R17" s="66"/>
      <c r="S17" s="65"/>
      <c r="T17" s="67"/>
      <c r="U17" s="102">
        <f t="shared" si="0"/>
        <v>0</v>
      </c>
      <c r="V17" s="103"/>
    </row>
    <row r="18" spans="1:37" ht="15" customHeight="1" x14ac:dyDescent="0.2">
      <c r="A18" s="99">
        <v>15</v>
      </c>
      <c r="B18" s="63"/>
      <c r="C18" s="60"/>
      <c r="D18" s="274"/>
      <c r="E18" s="275"/>
      <c r="F18" s="64"/>
      <c r="G18" s="65"/>
      <c r="H18" s="65"/>
      <c r="I18" s="65"/>
      <c r="J18" s="65"/>
      <c r="K18" s="65"/>
      <c r="L18" s="65"/>
      <c r="M18" s="65"/>
      <c r="N18" s="65"/>
      <c r="O18" s="92"/>
      <c r="P18" s="92"/>
      <c r="Q18" s="92"/>
      <c r="R18" s="66"/>
      <c r="S18" s="65"/>
      <c r="T18" s="67"/>
      <c r="U18" s="102">
        <f t="shared" si="0"/>
        <v>0</v>
      </c>
      <c r="V18" s="103"/>
    </row>
    <row r="19" spans="1:37" ht="15" customHeight="1" x14ac:dyDescent="0.2">
      <c r="A19" s="99">
        <v>16</v>
      </c>
      <c r="B19" s="63"/>
      <c r="C19" s="62"/>
      <c r="D19" s="276"/>
      <c r="E19" s="277"/>
      <c r="F19" s="61"/>
      <c r="G19" s="65"/>
      <c r="H19" s="65"/>
      <c r="I19" s="65"/>
      <c r="J19" s="65"/>
      <c r="K19" s="65"/>
      <c r="L19" s="65"/>
      <c r="M19" s="65"/>
      <c r="N19" s="65"/>
      <c r="O19" s="92"/>
      <c r="P19" s="92"/>
      <c r="Q19" s="92"/>
      <c r="R19" s="66"/>
      <c r="S19" s="65"/>
      <c r="T19" s="67"/>
      <c r="U19" s="102">
        <f t="shared" si="0"/>
        <v>0</v>
      </c>
      <c r="V19" s="103"/>
    </row>
    <row r="20" spans="1:37" ht="15" customHeight="1" x14ac:dyDescent="0.2">
      <c r="A20" s="99">
        <v>17</v>
      </c>
      <c r="B20" s="60"/>
      <c r="C20" s="62"/>
      <c r="D20" s="276"/>
      <c r="E20" s="277"/>
      <c r="F20" s="64"/>
      <c r="G20" s="65"/>
      <c r="H20" s="65"/>
      <c r="I20" s="65"/>
      <c r="J20" s="65"/>
      <c r="K20" s="65"/>
      <c r="L20" s="65"/>
      <c r="M20" s="65"/>
      <c r="N20" s="65"/>
      <c r="O20" s="92"/>
      <c r="P20" s="92"/>
      <c r="Q20" s="92"/>
      <c r="R20" s="66"/>
      <c r="S20" s="65"/>
      <c r="T20" s="67"/>
      <c r="U20" s="102">
        <f t="shared" si="0"/>
        <v>0</v>
      </c>
      <c r="V20" s="103"/>
    </row>
    <row r="21" spans="1:37" ht="15" customHeight="1" x14ac:dyDescent="0.2">
      <c r="A21" s="99">
        <v>18</v>
      </c>
      <c r="B21" s="62"/>
      <c r="C21" s="62"/>
      <c r="D21" s="272"/>
      <c r="E21" s="273"/>
      <c r="F21" s="61"/>
      <c r="G21" s="65"/>
      <c r="H21" s="65"/>
      <c r="I21" s="65"/>
      <c r="J21" s="65"/>
      <c r="K21" s="65"/>
      <c r="L21" s="65"/>
      <c r="M21" s="65"/>
      <c r="N21" s="69"/>
      <c r="O21" s="93"/>
      <c r="P21" s="93"/>
      <c r="Q21" s="93"/>
      <c r="R21" s="66"/>
      <c r="S21" s="65"/>
      <c r="T21" s="67"/>
      <c r="U21" s="102">
        <f t="shared" si="0"/>
        <v>0</v>
      </c>
      <c r="V21" s="103"/>
    </row>
    <row r="22" spans="1:37" ht="15" customHeight="1" x14ac:dyDescent="0.2">
      <c r="A22" s="99">
        <v>19</v>
      </c>
      <c r="B22" s="63"/>
      <c r="C22" s="63"/>
      <c r="D22" s="274"/>
      <c r="E22" s="275"/>
      <c r="F22" s="64"/>
      <c r="G22" s="70"/>
      <c r="H22" s="70"/>
      <c r="I22" s="70"/>
      <c r="J22" s="70"/>
      <c r="K22" s="70"/>
      <c r="L22" s="70"/>
      <c r="M22" s="70"/>
      <c r="N22" s="65"/>
      <c r="O22" s="92"/>
      <c r="P22" s="92"/>
      <c r="Q22" s="92"/>
      <c r="R22" s="66"/>
      <c r="S22" s="65"/>
      <c r="T22" s="67"/>
      <c r="U22" s="102">
        <f t="shared" si="0"/>
        <v>0</v>
      </c>
      <c r="V22" s="103"/>
    </row>
    <row r="23" spans="1:37" ht="15" customHeight="1" thickBot="1" x14ac:dyDescent="0.25">
      <c r="A23" s="99">
        <v>20</v>
      </c>
      <c r="B23" s="71"/>
      <c r="C23" s="71"/>
      <c r="D23" s="278"/>
      <c r="E23" s="279"/>
      <c r="F23" s="72"/>
      <c r="G23" s="73"/>
      <c r="H23" s="73"/>
      <c r="I23" s="73"/>
      <c r="J23" s="73"/>
      <c r="K23" s="73"/>
      <c r="L23" s="73"/>
      <c r="M23" s="73"/>
      <c r="N23" s="73"/>
      <c r="O23" s="94"/>
      <c r="P23" s="94"/>
      <c r="Q23" s="94"/>
      <c r="R23" s="72"/>
      <c r="S23" s="73"/>
      <c r="T23" s="74"/>
      <c r="U23" s="29">
        <f t="shared" si="0"/>
        <v>0</v>
      </c>
      <c r="V23" s="30"/>
    </row>
    <row r="24" spans="1:37" ht="15" customHeight="1" thickTop="1" thickBot="1" x14ac:dyDescent="0.25">
      <c r="B24" s="290" t="s">
        <v>23</v>
      </c>
      <c r="C24" s="290"/>
      <c r="D24" s="290"/>
      <c r="E24" s="289"/>
      <c r="F24" s="33">
        <f>COUNT(F14:F23)</f>
        <v>0</v>
      </c>
      <c r="G24" s="32">
        <f>COUNT(G14:G23)</f>
        <v>0</v>
      </c>
      <c r="H24" s="32">
        <f t="shared" ref="H24:L24" si="1">COUNT(H14:H23)</f>
        <v>0</v>
      </c>
      <c r="I24" s="32">
        <f t="shared" si="1"/>
        <v>0</v>
      </c>
      <c r="J24" s="32">
        <f t="shared" si="1"/>
        <v>0</v>
      </c>
      <c r="K24" s="32">
        <f t="shared" si="1"/>
        <v>0</v>
      </c>
      <c r="L24" s="32">
        <f t="shared" si="1"/>
        <v>0</v>
      </c>
      <c r="M24" s="32">
        <f>COUNT(M14:M23)</f>
        <v>0</v>
      </c>
      <c r="N24" s="32">
        <f>COUNT(N14:N23)</f>
        <v>0</v>
      </c>
      <c r="O24" s="32">
        <f t="shared" ref="O24:Q24" si="2">COUNT(O14:O23)</f>
        <v>0</v>
      </c>
      <c r="P24" s="32">
        <f t="shared" si="2"/>
        <v>0</v>
      </c>
      <c r="Q24" s="32">
        <f t="shared" si="2"/>
        <v>0</v>
      </c>
      <c r="R24" s="33">
        <f>COUNT(R14:R23)</f>
        <v>0</v>
      </c>
      <c r="S24" s="32">
        <f>COUNT(S14:S23)</f>
        <v>0</v>
      </c>
      <c r="T24" s="34">
        <f>COUNT(T14:T23)</f>
        <v>0</v>
      </c>
      <c r="U24" s="286" t="s">
        <v>29</v>
      </c>
      <c r="V24" s="287"/>
      <c r="W24" s="82"/>
    </row>
    <row r="25" spans="1:37" ht="15" customHeight="1" thickTop="1" thickBot="1" x14ac:dyDescent="0.25">
      <c r="B25" s="291" t="s">
        <v>32</v>
      </c>
      <c r="C25" s="291"/>
      <c r="D25" s="291"/>
      <c r="E25" s="292"/>
      <c r="F25" s="105">
        <f>SUM(F14:F23)</f>
        <v>0</v>
      </c>
      <c r="G25" s="105">
        <f t="shared" ref="G25:T25" si="3">SUM(G14:G23)</f>
        <v>0</v>
      </c>
      <c r="H25" s="105">
        <f t="shared" si="3"/>
        <v>0</v>
      </c>
      <c r="I25" s="105">
        <f t="shared" si="3"/>
        <v>0</v>
      </c>
      <c r="J25" s="105">
        <f t="shared" si="3"/>
        <v>0</v>
      </c>
      <c r="K25" s="105">
        <f t="shared" si="3"/>
        <v>0</v>
      </c>
      <c r="L25" s="105">
        <f t="shared" si="3"/>
        <v>0</v>
      </c>
      <c r="M25" s="105">
        <f t="shared" si="3"/>
        <v>0</v>
      </c>
      <c r="N25" s="106">
        <f t="shared" si="3"/>
        <v>0</v>
      </c>
      <c r="O25" s="105">
        <f t="shared" ref="O25:Q25" si="4">SUM(O14:O23)</f>
        <v>0</v>
      </c>
      <c r="P25" s="105">
        <f t="shared" si="4"/>
        <v>0</v>
      </c>
      <c r="Q25" s="105">
        <f t="shared" si="4"/>
        <v>0</v>
      </c>
      <c r="R25" s="105">
        <f t="shared" si="3"/>
        <v>0</v>
      </c>
      <c r="S25" s="105">
        <f t="shared" si="3"/>
        <v>0</v>
      </c>
      <c r="T25" s="105">
        <f t="shared" si="3"/>
        <v>0</v>
      </c>
      <c r="U25" s="52">
        <f>SUM(F25:T25)</f>
        <v>0</v>
      </c>
      <c r="V25" s="107"/>
      <c r="W25" s="84"/>
    </row>
    <row r="26" spans="1:37" ht="15" customHeight="1" x14ac:dyDescent="0.2">
      <c r="C26" s="82"/>
      <c r="F26" s="39"/>
      <c r="G26" s="39"/>
      <c r="H26" s="39"/>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row>
    <row r="27" spans="1:37" ht="15" customHeight="1" x14ac:dyDescent="0.2">
      <c r="A27" s="39"/>
      <c r="B27" s="39"/>
      <c r="D27" s="41"/>
      <c r="E27" s="41"/>
      <c r="F27" s="41"/>
      <c r="G27" s="41"/>
      <c r="H27" s="41"/>
      <c r="I27" s="41"/>
      <c r="J27" s="41"/>
      <c r="K27" s="41"/>
      <c r="L27" s="41"/>
      <c r="M27" s="41"/>
      <c r="N27" s="41"/>
      <c r="O27" s="41"/>
      <c r="P27" s="41"/>
      <c r="Q27" s="41"/>
      <c r="R27" s="41"/>
      <c r="S27" s="41"/>
      <c r="T27" s="41"/>
      <c r="U27" s="41"/>
      <c r="V27" s="41"/>
      <c r="W27" s="41"/>
    </row>
    <row r="28" spans="1:37" ht="15" customHeight="1" x14ac:dyDescent="0.2">
      <c r="C28" s="41"/>
      <c r="D28" s="41"/>
      <c r="E28" s="41"/>
      <c r="F28" s="41"/>
      <c r="G28" s="41"/>
      <c r="H28" s="41"/>
      <c r="I28" s="41"/>
      <c r="J28" s="41"/>
      <c r="K28" s="41"/>
      <c r="N28" s="41"/>
      <c r="O28" s="41"/>
      <c r="P28" s="41"/>
      <c r="Q28" s="41"/>
      <c r="R28" s="303"/>
      <c r="S28" s="303"/>
      <c r="T28" s="303"/>
      <c r="U28" s="41"/>
      <c r="V28" s="41"/>
      <c r="W28" s="41"/>
    </row>
    <row r="29" spans="1:37" ht="15" customHeight="1" x14ac:dyDescent="0.2">
      <c r="F29" s="39"/>
      <c r="G29" s="39"/>
      <c r="H29" s="39"/>
      <c r="I29" s="39"/>
      <c r="J29" s="39"/>
      <c r="K29" s="39"/>
      <c r="L29" s="39"/>
      <c r="M29" s="39"/>
      <c r="N29" s="59" t="s">
        <v>17</v>
      </c>
      <c r="O29" s="59"/>
      <c r="P29" s="59"/>
      <c r="Q29" s="59"/>
      <c r="R29" s="108"/>
      <c r="S29" s="108"/>
      <c r="T29" s="108"/>
    </row>
    <row r="30" spans="1:37" ht="15" customHeight="1" x14ac:dyDescent="0.2">
      <c r="E30" s="82"/>
      <c r="F30" s="83"/>
      <c r="G30" s="83"/>
      <c r="H30" s="83"/>
      <c r="I30" s="83"/>
      <c r="J30" s="83"/>
      <c r="K30" s="83"/>
      <c r="L30" s="83"/>
      <c r="M30" s="83"/>
      <c r="N30" s="1" t="s">
        <v>18</v>
      </c>
      <c r="R30" s="83"/>
      <c r="S30" s="83"/>
      <c r="T30" s="83"/>
      <c r="U30" s="82"/>
      <c r="V30" s="82"/>
    </row>
    <row r="31" spans="1:37" ht="15" customHeight="1" x14ac:dyDescent="0.2">
      <c r="E31" s="82"/>
      <c r="F31" s="84"/>
      <c r="G31" s="84"/>
      <c r="H31" s="84"/>
      <c r="I31" s="84"/>
      <c r="J31" s="84"/>
      <c r="K31" s="84"/>
      <c r="L31" s="84"/>
      <c r="M31" s="84"/>
      <c r="N31" s="1" t="s">
        <v>19</v>
      </c>
      <c r="R31" s="84"/>
      <c r="S31" s="84"/>
      <c r="T31" s="84"/>
      <c r="U31" s="85"/>
      <c r="V31" s="78"/>
    </row>
    <row r="32" spans="1:37" ht="15" customHeight="1" x14ac:dyDescent="0.2">
      <c r="A32" s="82"/>
      <c r="N32" s="1" t="s">
        <v>26</v>
      </c>
    </row>
    <row r="34" spans="1:23" ht="22.8" x14ac:dyDescent="0.2">
      <c r="B34" s="319"/>
      <c r="C34" s="319"/>
      <c r="D34" s="319"/>
      <c r="E34" s="319"/>
      <c r="F34" s="57"/>
      <c r="G34" s="78"/>
    </row>
    <row r="35" spans="1:23" ht="15" customHeight="1" x14ac:dyDescent="0.2">
      <c r="B35" s="10"/>
      <c r="C35" s="10"/>
      <c r="D35" s="5"/>
      <c r="E35" s="5"/>
      <c r="F35" s="8"/>
      <c r="H35" s="58"/>
    </row>
    <row r="36" spans="1:23" ht="15" customHeight="1" x14ac:dyDescent="0.2">
      <c r="B36" s="263"/>
      <c r="C36" s="263"/>
      <c r="D36" s="263"/>
      <c r="E36" s="263"/>
      <c r="F36" s="81"/>
      <c r="G36" s="78"/>
    </row>
    <row r="41" spans="1:23" ht="15" customHeight="1" x14ac:dyDescent="0.2">
      <c r="A41" s="79"/>
      <c r="B41" s="79"/>
      <c r="C41" s="79"/>
      <c r="D41" s="79"/>
      <c r="E41" s="79"/>
      <c r="F41" s="79"/>
      <c r="G41" s="79"/>
      <c r="H41" s="79"/>
      <c r="I41" s="79"/>
      <c r="J41" s="79"/>
      <c r="K41" s="79"/>
      <c r="L41" s="79"/>
      <c r="M41" s="79"/>
      <c r="N41" s="79"/>
      <c r="O41" s="79"/>
      <c r="P41" s="79"/>
      <c r="Q41" s="79"/>
      <c r="R41" s="79"/>
      <c r="S41" s="79"/>
      <c r="T41" s="79"/>
      <c r="U41" s="79"/>
      <c r="V41" s="79"/>
      <c r="W41" s="79"/>
    </row>
    <row r="42" spans="1:23" ht="15" customHeight="1" x14ac:dyDescent="0.2">
      <c r="A42" s="79"/>
      <c r="B42" s="79"/>
      <c r="C42" s="79"/>
      <c r="D42" s="79"/>
      <c r="E42" s="79"/>
      <c r="F42" s="79"/>
      <c r="G42" s="79"/>
      <c r="H42" s="79"/>
      <c r="I42" s="79"/>
      <c r="J42" s="79"/>
      <c r="K42" s="79"/>
      <c r="L42" s="79"/>
      <c r="M42" s="79"/>
      <c r="N42" s="79"/>
      <c r="O42" s="79"/>
      <c r="P42" s="79"/>
      <c r="Q42" s="79"/>
      <c r="R42" s="79"/>
      <c r="S42" s="79"/>
      <c r="T42" s="79"/>
      <c r="U42" s="79"/>
      <c r="V42" s="79"/>
      <c r="W42" s="79"/>
    </row>
  </sheetData>
  <sheetProtection algorithmName="SHA-512" hashValue="G9HYFXy2HBnpR5B1RYKJyZm9wh6Uj1FRJfjXh+FTGR6FPsJFBFjStNb/3xtBePazvfNm6MUv5R169ARiaKlqFw==" saltValue="J6dh5GazGovdC2D7L7fx4g==" spinCount="100000" sheet="1" objects="1" scenarios="1" selectLockedCells="1"/>
  <customSheetViews>
    <customSheetView guid="{0CFA897D-2B3D-4C53-9BA8-14FCF7162234}" scale="70" showPageBreaks="1" fitToPage="1" printArea="1" view="pageBreakPreview">
      <selection activeCell="Q26" sqref="Q26"/>
      <pageMargins left="0.19685039370078741" right="0.19685039370078741" top="0.71" bottom="0.59055118110236227" header="0.34" footer="0.51181102362204722"/>
      <pageSetup paperSize="9" scale="66" orientation="landscape" r:id="rId1"/>
      <headerFooter alignWithMargins="0"/>
    </customSheetView>
  </customSheetViews>
  <mergeCells count="33">
    <mergeCell ref="A9:C9"/>
    <mergeCell ref="D9:F9"/>
    <mergeCell ref="U24:V24"/>
    <mergeCell ref="B25:E25"/>
    <mergeCell ref="R28:T28"/>
    <mergeCell ref="U13:V13"/>
    <mergeCell ref="D15:E15"/>
    <mergeCell ref="E5:F5"/>
    <mergeCell ref="L5:U8"/>
    <mergeCell ref="A6:C6"/>
    <mergeCell ref="G6:H6"/>
    <mergeCell ref="A7:C7"/>
    <mergeCell ref="D7:F7"/>
    <mergeCell ref="G7:H7"/>
    <mergeCell ref="A8:C8"/>
    <mergeCell ref="D8:F8"/>
    <mergeCell ref="D6:F6"/>
    <mergeCell ref="A2:V3"/>
    <mergeCell ref="B34:E34"/>
    <mergeCell ref="B36:E36"/>
    <mergeCell ref="B12:C12"/>
    <mergeCell ref="R12:T12"/>
    <mergeCell ref="D13:E13"/>
    <mergeCell ref="D14:E14"/>
    <mergeCell ref="B24:E24"/>
    <mergeCell ref="D19:E19"/>
    <mergeCell ref="D18:E18"/>
    <mergeCell ref="D20:E20"/>
    <mergeCell ref="D21:E21"/>
    <mergeCell ref="D23:E23"/>
    <mergeCell ref="D22:E22"/>
    <mergeCell ref="D16:E16"/>
    <mergeCell ref="D17:E17"/>
  </mergeCells>
  <phoneticPr fontId="4"/>
  <dataValidations count="4">
    <dataValidation showInputMessage="1" showErrorMessage="1" sqref="D6" xr:uid="{BDF892F5-48B3-4831-A279-8081E8F205CA}"/>
    <dataValidation type="list" allowBlank="1" showInputMessage="1" sqref="R29:T29" xr:uid="{8138381D-014E-4346-93BF-6F6273B80167}">
      <formula1>$B$43:$B$55</formula1>
    </dataValidation>
    <dataValidation allowBlank="1" showInputMessage="1" showErrorMessage="1" promptTitle="選択してください" sqref="R13:T13" xr:uid="{E92DECA4-7FB9-48AF-85A3-50B30C42F3AE}"/>
    <dataValidation showInputMessage="1" sqref="I6:I8 J6:J9" xr:uid="{4992DA20-0B71-4867-90B3-923E33CCE569}"/>
  </dataValidations>
  <pageMargins left="0.19685039370078741" right="0.19685039370078741" top="0.71" bottom="0.59055118110236227" header="0.34" footer="0.51181102362204722"/>
  <pageSetup paperSize="9" scale="81" fitToHeight="0"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A503F-3D01-4B5E-8AC9-761208BF6EEB}">
  <sheetPr codeName="Sheet4">
    <tabColor rgb="FFFFFF00"/>
    <pageSetUpPr fitToPage="1"/>
  </sheetPr>
  <dimension ref="A1:AZ42"/>
  <sheetViews>
    <sheetView showGridLines="0" zoomScaleNormal="100" zoomScaleSheetLayoutView="100" workbookViewId="0">
      <selection activeCell="D6" sqref="D6:F6"/>
    </sheetView>
  </sheetViews>
  <sheetFormatPr defaultColWidth="9.33203125" defaultRowHeight="15" customHeight="1" x14ac:dyDescent="0.2"/>
  <cols>
    <col min="1" max="1" width="3.5546875" style="1" customWidth="1"/>
    <col min="2" max="3" width="6.21875" style="1" customWidth="1"/>
    <col min="4" max="4" width="4.33203125" style="1" customWidth="1"/>
    <col min="5" max="21" width="9.33203125" style="1"/>
    <col min="22" max="22" width="3.109375" style="1" customWidth="1"/>
    <col min="23" max="16384" width="9.33203125" style="1"/>
  </cols>
  <sheetData>
    <row r="1" spans="1:52" ht="15" customHeight="1" thickBot="1" x14ac:dyDescent="0.25"/>
    <row r="2" spans="1:52" ht="15" customHeight="1" x14ac:dyDescent="0.2">
      <c r="A2" s="313" t="s">
        <v>80</v>
      </c>
      <c r="B2" s="314"/>
      <c r="C2" s="314"/>
      <c r="D2" s="314"/>
      <c r="E2" s="314"/>
      <c r="F2" s="314"/>
      <c r="G2" s="314"/>
      <c r="H2" s="314"/>
      <c r="I2" s="314"/>
      <c r="J2" s="314"/>
      <c r="K2" s="314"/>
      <c r="L2" s="314"/>
      <c r="M2" s="314"/>
      <c r="N2" s="314"/>
      <c r="O2" s="314"/>
      <c r="P2" s="314"/>
      <c r="Q2" s="314"/>
      <c r="R2" s="314"/>
      <c r="S2" s="314"/>
      <c r="T2" s="314"/>
      <c r="U2" s="314"/>
      <c r="V2" s="315"/>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5" customHeight="1" thickBot="1" x14ac:dyDescent="0.25">
      <c r="A3" s="316"/>
      <c r="B3" s="317"/>
      <c r="C3" s="317"/>
      <c r="D3" s="317"/>
      <c r="E3" s="317"/>
      <c r="F3" s="317"/>
      <c r="G3" s="317"/>
      <c r="H3" s="317"/>
      <c r="I3" s="317"/>
      <c r="J3" s="317"/>
      <c r="K3" s="317"/>
      <c r="L3" s="317"/>
      <c r="M3" s="317"/>
      <c r="N3" s="317"/>
      <c r="O3" s="317"/>
      <c r="P3" s="317"/>
      <c r="Q3" s="317"/>
      <c r="R3" s="317"/>
      <c r="S3" s="317"/>
      <c r="T3" s="317"/>
      <c r="U3" s="317"/>
      <c r="V3" s="318"/>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4" customHeight="1" thickBot="1" x14ac:dyDescent="0.25">
      <c r="B4" s="3"/>
      <c r="C4" s="3"/>
      <c r="D4" s="3"/>
      <c r="E4" s="3"/>
      <c r="F4" s="3"/>
      <c r="G4" s="2"/>
      <c r="H4" s="2"/>
      <c r="I4" s="2"/>
      <c r="K4" s="2"/>
      <c r="V4" s="2"/>
      <c r="W4" s="2"/>
      <c r="X4" s="2"/>
      <c r="Y4" s="2"/>
      <c r="Z4" s="2"/>
      <c r="AA4" s="2"/>
      <c r="AB4" s="2"/>
      <c r="AC4" s="2"/>
      <c r="AD4" s="2"/>
      <c r="AE4" s="2"/>
      <c r="AF4" s="2"/>
      <c r="AG4" s="2"/>
      <c r="AH4" s="2"/>
      <c r="AI4" s="2"/>
      <c r="AJ4" s="2"/>
      <c r="AK4" s="2"/>
      <c r="AL4" s="2"/>
      <c r="AM4" s="2"/>
      <c r="AN4" s="2"/>
      <c r="AO4" s="2"/>
      <c r="AP4" s="2"/>
      <c r="AQ4" s="2"/>
      <c r="AR4" s="2"/>
      <c r="AS4" s="2"/>
      <c r="AT4" s="2"/>
      <c r="AU4" s="3"/>
      <c r="AV4" s="3"/>
      <c r="AW4" s="3"/>
      <c r="AX4" s="3"/>
      <c r="AY4" s="3"/>
      <c r="AZ4" s="3"/>
    </row>
    <row r="5" spans="1:52" ht="15" customHeight="1" x14ac:dyDescent="0.2">
      <c r="A5" s="4"/>
      <c r="B5" s="4"/>
      <c r="D5" s="4"/>
      <c r="E5" s="303"/>
      <c r="F5" s="303"/>
      <c r="L5" s="304" t="s">
        <v>108</v>
      </c>
      <c r="M5" s="305"/>
      <c r="N5" s="305"/>
      <c r="O5" s="305"/>
      <c r="P5" s="305"/>
      <c r="Q5" s="305"/>
      <c r="R5" s="305"/>
      <c r="S5" s="305"/>
      <c r="T5" s="305"/>
      <c r="U5" s="306"/>
    </row>
    <row r="6" spans="1:52" ht="15" customHeight="1" x14ac:dyDescent="0.2">
      <c r="A6" s="263" t="s">
        <v>88</v>
      </c>
      <c r="B6" s="263"/>
      <c r="C6" s="263"/>
      <c r="D6" s="320" t="str">
        <f>IF('入力用 '!$D$6="","",'入力用 '!$D$6)</f>
        <v/>
      </c>
      <c r="E6" s="320"/>
      <c r="F6" s="320"/>
      <c r="G6" s="263" t="s">
        <v>0</v>
      </c>
      <c r="H6" s="263"/>
      <c r="I6" s="4" t="str">
        <f>IF('入力用 '!$I$6="","",'入力用 '!$I$6)</f>
        <v/>
      </c>
      <c r="J6" s="4" t="str">
        <f>IF('入力用 '!$J$6="","",'入力用 '!$J$6)</f>
        <v/>
      </c>
      <c r="K6" s="6"/>
      <c r="L6" s="307"/>
      <c r="M6" s="308"/>
      <c r="N6" s="308"/>
      <c r="O6" s="308"/>
      <c r="P6" s="308"/>
      <c r="Q6" s="308"/>
      <c r="R6" s="308"/>
      <c r="S6" s="308"/>
      <c r="T6" s="308"/>
      <c r="U6" s="309"/>
      <c r="V6" s="98"/>
      <c r="AA6" s="6"/>
      <c r="AB6" s="6"/>
      <c r="AC6" s="6"/>
      <c r="AD6" s="6"/>
      <c r="AE6" s="6"/>
      <c r="AF6" s="6"/>
      <c r="AG6" s="6"/>
      <c r="AH6" s="6"/>
      <c r="AI6" s="6"/>
      <c r="AJ6" s="6"/>
      <c r="AK6" s="6"/>
      <c r="AL6" s="6"/>
      <c r="AM6" s="6"/>
      <c r="AN6" s="6"/>
      <c r="AO6" s="6"/>
      <c r="AP6" s="6"/>
      <c r="AQ6" s="6"/>
      <c r="AR6" s="6"/>
      <c r="AS6" s="6"/>
      <c r="AT6" s="6"/>
      <c r="AU6" s="6"/>
      <c r="AV6" s="6"/>
      <c r="AW6" s="6"/>
      <c r="AX6" s="6"/>
    </row>
    <row r="7" spans="1:52" ht="15" customHeight="1" x14ac:dyDescent="0.2">
      <c r="A7" s="263" t="s">
        <v>89</v>
      </c>
      <c r="B7" s="263"/>
      <c r="C7" s="263"/>
      <c r="D7" s="320" t="str">
        <f>IF('入力用 '!$D$7="","",'入力用 '!$D$7)</f>
        <v/>
      </c>
      <c r="E7" s="320"/>
      <c r="F7" s="320"/>
      <c r="G7" s="263" t="s">
        <v>1</v>
      </c>
      <c r="H7" s="263"/>
      <c r="I7" s="4" t="str">
        <f>IF('入力用 '!$I$7="","",'入力用 '!$I$7)</f>
        <v/>
      </c>
      <c r="J7" s="4" t="str">
        <f>IF('入力用 '!$J$7="","",'入力用 '!$J$7)</f>
        <v/>
      </c>
      <c r="K7" s="6"/>
      <c r="L7" s="307"/>
      <c r="M7" s="308"/>
      <c r="N7" s="308"/>
      <c r="O7" s="308"/>
      <c r="P7" s="308"/>
      <c r="Q7" s="308"/>
      <c r="R7" s="308"/>
      <c r="S7" s="308"/>
      <c r="T7" s="308"/>
      <c r="U7" s="309"/>
      <c r="V7" s="98"/>
      <c r="Z7" s="6"/>
      <c r="AA7" s="6"/>
      <c r="AB7" s="6"/>
      <c r="AC7" s="6"/>
      <c r="AD7" s="6"/>
      <c r="AE7" s="6"/>
      <c r="AF7" s="6"/>
      <c r="AG7" s="6"/>
      <c r="AH7" s="6"/>
      <c r="AI7" s="6"/>
      <c r="AJ7" s="6"/>
      <c r="AK7" s="6"/>
      <c r="AL7" s="6"/>
      <c r="AM7" s="6"/>
      <c r="AN7" s="6"/>
      <c r="AO7" s="6"/>
      <c r="AP7" s="6"/>
      <c r="AQ7" s="6"/>
      <c r="AR7" s="6"/>
      <c r="AS7" s="6"/>
      <c r="AT7" s="6"/>
      <c r="AU7" s="6"/>
      <c r="AV7" s="6"/>
      <c r="AW7" s="6"/>
      <c r="AX7" s="6"/>
    </row>
    <row r="8" spans="1:52" ht="15" customHeight="1" thickBot="1" x14ac:dyDescent="0.25">
      <c r="A8" s="263" t="s">
        <v>230</v>
      </c>
      <c r="B8" s="263"/>
      <c r="C8" s="263"/>
      <c r="D8" s="320" t="str">
        <f>IF('入力用 '!$D$8="","",'入力用 '!$D$8)</f>
        <v/>
      </c>
      <c r="E8" s="320"/>
      <c r="F8" s="320"/>
      <c r="K8" s="6"/>
      <c r="L8" s="310"/>
      <c r="M8" s="311"/>
      <c r="N8" s="311"/>
      <c r="O8" s="311"/>
      <c r="P8" s="311"/>
      <c r="Q8" s="311"/>
      <c r="R8" s="311"/>
      <c r="S8" s="311"/>
      <c r="T8" s="311"/>
      <c r="U8" s="312"/>
      <c r="Z8" s="6"/>
      <c r="AA8" s="6"/>
      <c r="AB8" s="6"/>
      <c r="AC8" s="6"/>
      <c r="AD8" s="6"/>
      <c r="AE8" s="6"/>
      <c r="AF8" s="6"/>
      <c r="AG8" s="6"/>
      <c r="AH8" s="6"/>
      <c r="AI8" s="6"/>
      <c r="AJ8" s="6"/>
      <c r="AK8" s="6"/>
      <c r="AL8" s="6"/>
      <c r="AM8" s="6"/>
      <c r="AN8" s="6"/>
      <c r="AO8" s="6"/>
      <c r="AP8" s="6"/>
      <c r="AQ8" s="6"/>
      <c r="AR8" s="6"/>
      <c r="AS8" s="6"/>
      <c r="AT8" s="6"/>
      <c r="AU8" s="6"/>
      <c r="AV8" s="6"/>
      <c r="AW8" s="6"/>
      <c r="AX8" s="6"/>
    </row>
    <row r="9" spans="1:52" ht="15" customHeight="1" x14ac:dyDescent="0.2">
      <c r="A9" s="263" t="s">
        <v>231</v>
      </c>
      <c r="B9" s="263"/>
      <c r="C9" s="263"/>
      <c r="D9" s="320" t="str">
        <f>IF('入力用 '!$D$9="","",'入力用 '!$D$9)</f>
        <v/>
      </c>
      <c r="E9" s="320"/>
      <c r="F9" s="320"/>
      <c r="K9" s="6"/>
      <c r="L9" s="7"/>
      <c r="M9" s="7"/>
      <c r="N9" s="7"/>
      <c r="O9" s="7"/>
      <c r="P9" s="7"/>
      <c r="Q9" s="7"/>
      <c r="R9" s="7"/>
      <c r="S9" s="7"/>
      <c r="T9" s="7"/>
      <c r="U9" s="7"/>
      <c r="W9" s="6"/>
      <c r="X9" s="6"/>
      <c r="Y9" s="6"/>
      <c r="Z9" s="6"/>
      <c r="AA9" s="6"/>
      <c r="AB9" s="6"/>
      <c r="AC9" s="6"/>
      <c r="AD9" s="6"/>
      <c r="AE9" s="6"/>
      <c r="AF9" s="6"/>
      <c r="AG9" s="6"/>
      <c r="AH9" s="6"/>
      <c r="AI9" s="6"/>
      <c r="AJ9" s="6"/>
      <c r="AK9" s="6"/>
      <c r="AL9" s="6"/>
      <c r="AM9" s="6"/>
    </row>
    <row r="11" spans="1:52" ht="15" customHeight="1" x14ac:dyDescent="0.2">
      <c r="E11" s="10" t="s">
        <v>211</v>
      </c>
      <c r="F11" s="201" t="str">
        <f>IF('入力用 '!F11="","",'入力用 '!F11)</f>
        <v/>
      </c>
      <c r="G11" s="8" t="s">
        <v>214</v>
      </c>
      <c r="H11" s="8"/>
      <c r="I11" s="8"/>
      <c r="J11" s="8"/>
      <c r="K11" s="8"/>
      <c r="L11" s="8"/>
      <c r="M11" s="8"/>
      <c r="N11" s="8"/>
      <c r="O11" s="8"/>
      <c r="P11" s="8"/>
      <c r="Q11" s="8"/>
      <c r="R11" s="8"/>
      <c r="S11" s="8"/>
      <c r="T11" s="8"/>
      <c r="U11" s="8"/>
      <c r="V11" s="8"/>
      <c r="W11" s="8"/>
    </row>
    <row r="12" spans="1:52" ht="15" customHeight="1" thickBot="1" x14ac:dyDescent="0.25">
      <c r="B12" s="270" t="s">
        <v>2</v>
      </c>
      <c r="C12" s="270"/>
      <c r="G12" s="8"/>
      <c r="H12" s="8"/>
      <c r="I12" s="8"/>
      <c r="J12" s="8"/>
      <c r="K12" s="8"/>
      <c r="L12" s="8"/>
      <c r="M12" s="8"/>
      <c r="N12" s="8"/>
      <c r="O12" s="8"/>
      <c r="P12" s="8"/>
      <c r="Q12" s="8"/>
      <c r="R12" s="270" t="s">
        <v>27</v>
      </c>
      <c r="S12" s="270"/>
      <c r="T12" s="270"/>
      <c r="U12" s="8"/>
      <c r="V12" s="8"/>
      <c r="W12" s="8"/>
    </row>
    <row r="13" spans="1:52" ht="15" customHeight="1" thickBot="1" x14ac:dyDescent="0.25">
      <c r="B13" s="161" t="s">
        <v>3</v>
      </c>
      <c r="C13" s="161" t="s">
        <v>4</v>
      </c>
      <c r="D13" s="270" t="s">
        <v>5</v>
      </c>
      <c r="E13" s="271"/>
      <c r="F13" s="165" t="s">
        <v>6</v>
      </c>
      <c r="G13" s="164" t="s">
        <v>7</v>
      </c>
      <c r="H13" s="164" t="s">
        <v>8</v>
      </c>
      <c r="I13" s="164" t="s">
        <v>9</v>
      </c>
      <c r="J13" s="164" t="s">
        <v>10</v>
      </c>
      <c r="K13" s="164" t="s">
        <v>11</v>
      </c>
      <c r="L13" s="164" t="s">
        <v>12</v>
      </c>
      <c r="M13" s="164" t="s">
        <v>13</v>
      </c>
      <c r="N13" s="164" t="s">
        <v>14</v>
      </c>
      <c r="O13" s="164" t="s">
        <v>101</v>
      </c>
      <c r="P13" s="164" t="s">
        <v>102</v>
      </c>
      <c r="Q13" s="165" t="s">
        <v>103</v>
      </c>
      <c r="R13" s="190" t="str">
        <f>'入力用 '!R13</f>
        <v>選択してください</v>
      </c>
      <c r="S13" s="190" t="str">
        <f>'入力用 '!S13</f>
        <v>選択してください</v>
      </c>
      <c r="T13" s="162" t="str">
        <f>'入力用 '!T13</f>
        <v>選択してください</v>
      </c>
      <c r="U13" s="293" t="s">
        <v>87</v>
      </c>
      <c r="V13" s="294"/>
    </row>
    <row r="14" spans="1:52" ht="15" customHeight="1" x14ac:dyDescent="0.2">
      <c r="A14" s="99">
        <v>21</v>
      </c>
      <c r="B14" s="60"/>
      <c r="C14" s="60"/>
      <c r="D14" s="268"/>
      <c r="E14" s="269"/>
      <c r="F14" s="61"/>
      <c r="G14" s="70"/>
      <c r="H14" s="70"/>
      <c r="I14" s="70"/>
      <c r="J14" s="70"/>
      <c r="K14" s="70"/>
      <c r="L14" s="70"/>
      <c r="M14" s="70"/>
      <c r="N14" s="70"/>
      <c r="O14" s="183"/>
      <c r="P14" s="183"/>
      <c r="Q14" s="186"/>
      <c r="R14" s="184"/>
      <c r="S14" s="70"/>
      <c r="T14" s="185"/>
      <c r="U14" s="100">
        <f t="shared" ref="U14:U23" si="0">SUM(F14:T14)</f>
        <v>0</v>
      </c>
      <c r="V14" s="101"/>
    </row>
    <row r="15" spans="1:52" ht="15" customHeight="1" x14ac:dyDescent="0.2">
      <c r="A15" s="99">
        <v>22</v>
      </c>
      <c r="B15" s="62"/>
      <c r="C15" s="63"/>
      <c r="D15" s="272"/>
      <c r="E15" s="273"/>
      <c r="F15" s="64"/>
      <c r="G15" s="65"/>
      <c r="H15" s="65"/>
      <c r="I15" s="65"/>
      <c r="J15" s="65"/>
      <c r="K15" s="65"/>
      <c r="L15" s="65"/>
      <c r="M15" s="65"/>
      <c r="N15" s="65"/>
      <c r="O15" s="92"/>
      <c r="P15" s="92"/>
      <c r="Q15" s="95"/>
      <c r="R15" s="66"/>
      <c r="S15" s="65"/>
      <c r="T15" s="67"/>
      <c r="U15" s="102">
        <f t="shared" si="0"/>
        <v>0</v>
      </c>
      <c r="V15" s="103"/>
    </row>
    <row r="16" spans="1:52" ht="15" customHeight="1" x14ac:dyDescent="0.2">
      <c r="A16" s="99">
        <v>23</v>
      </c>
      <c r="B16" s="63"/>
      <c r="C16" s="60"/>
      <c r="D16" s="274"/>
      <c r="E16" s="275"/>
      <c r="F16" s="61"/>
      <c r="G16" s="65"/>
      <c r="H16" s="65"/>
      <c r="I16" s="65"/>
      <c r="J16" s="65"/>
      <c r="K16" s="65"/>
      <c r="L16" s="65"/>
      <c r="M16" s="65"/>
      <c r="N16" s="65"/>
      <c r="O16" s="92"/>
      <c r="P16" s="92"/>
      <c r="Q16" s="95"/>
      <c r="R16" s="66"/>
      <c r="S16" s="65"/>
      <c r="T16" s="67"/>
      <c r="U16" s="102">
        <f t="shared" si="0"/>
        <v>0</v>
      </c>
      <c r="V16" s="103"/>
    </row>
    <row r="17" spans="1:37" ht="15" customHeight="1" x14ac:dyDescent="0.2">
      <c r="A17" s="99">
        <v>24</v>
      </c>
      <c r="B17" s="63"/>
      <c r="C17" s="63"/>
      <c r="D17" s="272"/>
      <c r="E17" s="273"/>
      <c r="F17" s="68"/>
      <c r="G17" s="65"/>
      <c r="H17" s="65"/>
      <c r="I17" s="65"/>
      <c r="J17" s="65"/>
      <c r="K17" s="65"/>
      <c r="L17" s="65"/>
      <c r="M17" s="65"/>
      <c r="N17" s="65"/>
      <c r="O17" s="92"/>
      <c r="P17" s="92"/>
      <c r="Q17" s="95"/>
      <c r="R17" s="66"/>
      <c r="S17" s="65"/>
      <c r="T17" s="67"/>
      <c r="U17" s="102">
        <f t="shared" si="0"/>
        <v>0</v>
      </c>
      <c r="V17" s="103"/>
    </row>
    <row r="18" spans="1:37" ht="15" customHeight="1" x14ac:dyDescent="0.2">
      <c r="A18" s="99">
        <v>25</v>
      </c>
      <c r="B18" s="63"/>
      <c r="C18" s="60"/>
      <c r="D18" s="274"/>
      <c r="E18" s="275"/>
      <c r="F18" s="64"/>
      <c r="G18" s="65"/>
      <c r="H18" s="65"/>
      <c r="I18" s="65"/>
      <c r="J18" s="65"/>
      <c r="K18" s="65"/>
      <c r="L18" s="65"/>
      <c r="M18" s="65"/>
      <c r="N18" s="65"/>
      <c r="O18" s="92"/>
      <c r="P18" s="92"/>
      <c r="Q18" s="95"/>
      <c r="R18" s="66"/>
      <c r="S18" s="65"/>
      <c r="T18" s="67"/>
      <c r="U18" s="102">
        <f t="shared" si="0"/>
        <v>0</v>
      </c>
      <c r="V18" s="103"/>
    </row>
    <row r="19" spans="1:37" ht="15" customHeight="1" x14ac:dyDescent="0.2">
      <c r="A19" s="99">
        <v>26</v>
      </c>
      <c r="B19" s="63"/>
      <c r="C19" s="62"/>
      <c r="D19" s="276"/>
      <c r="E19" s="277"/>
      <c r="F19" s="61"/>
      <c r="G19" s="65"/>
      <c r="H19" s="65"/>
      <c r="I19" s="65"/>
      <c r="J19" s="65"/>
      <c r="K19" s="65"/>
      <c r="L19" s="65"/>
      <c r="M19" s="65"/>
      <c r="N19" s="65"/>
      <c r="O19" s="92"/>
      <c r="P19" s="92"/>
      <c r="Q19" s="95"/>
      <c r="R19" s="66"/>
      <c r="S19" s="65"/>
      <c r="T19" s="67"/>
      <c r="U19" s="102">
        <f t="shared" si="0"/>
        <v>0</v>
      </c>
      <c r="V19" s="103"/>
    </row>
    <row r="20" spans="1:37" ht="15" customHeight="1" x14ac:dyDescent="0.2">
      <c r="A20" s="99">
        <v>27</v>
      </c>
      <c r="B20" s="60"/>
      <c r="C20" s="62"/>
      <c r="D20" s="276"/>
      <c r="E20" s="277"/>
      <c r="F20" s="64"/>
      <c r="G20" s="65"/>
      <c r="H20" s="65"/>
      <c r="I20" s="65"/>
      <c r="J20" s="65"/>
      <c r="K20" s="65"/>
      <c r="L20" s="65"/>
      <c r="M20" s="65"/>
      <c r="N20" s="65"/>
      <c r="O20" s="92"/>
      <c r="P20" s="92"/>
      <c r="Q20" s="95"/>
      <c r="R20" s="66"/>
      <c r="S20" s="65"/>
      <c r="T20" s="67"/>
      <c r="U20" s="102">
        <f t="shared" si="0"/>
        <v>0</v>
      </c>
      <c r="V20" s="103"/>
    </row>
    <row r="21" spans="1:37" ht="15" customHeight="1" x14ac:dyDescent="0.2">
      <c r="A21" s="99">
        <v>28</v>
      </c>
      <c r="B21" s="62"/>
      <c r="C21" s="62"/>
      <c r="D21" s="272"/>
      <c r="E21" s="273"/>
      <c r="F21" s="61"/>
      <c r="G21" s="65"/>
      <c r="H21" s="65"/>
      <c r="I21" s="65"/>
      <c r="J21" s="65"/>
      <c r="K21" s="65"/>
      <c r="L21" s="65"/>
      <c r="M21" s="65"/>
      <c r="N21" s="69"/>
      <c r="O21" s="93"/>
      <c r="P21" s="93"/>
      <c r="Q21" s="96"/>
      <c r="R21" s="66"/>
      <c r="S21" s="65"/>
      <c r="T21" s="67"/>
      <c r="U21" s="102">
        <f t="shared" si="0"/>
        <v>0</v>
      </c>
      <c r="V21" s="103"/>
    </row>
    <row r="22" spans="1:37" ht="15" customHeight="1" x14ac:dyDescent="0.2">
      <c r="A22" s="99">
        <v>29</v>
      </c>
      <c r="B22" s="63"/>
      <c r="C22" s="63"/>
      <c r="D22" s="274"/>
      <c r="E22" s="275"/>
      <c r="F22" s="64"/>
      <c r="G22" s="70"/>
      <c r="H22" s="70"/>
      <c r="I22" s="70"/>
      <c r="J22" s="70"/>
      <c r="K22" s="70"/>
      <c r="L22" s="70"/>
      <c r="M22" s="70"/>
      <c r="N22" s="65"/>
      <c r="O22" s="92"/>
      <c r="P22" s="92"/>
      <c r="Q22" s="95"/>
      <c r="R22" s="66"/>
      <c r="S22" s="65"/>
      <c r="T22" s="67"/>
      <c r="U22" s="102">
        <f t="shared" si="0"/>
        <v>0</v>
      </c>
      <c r="V22" s="103"/>
    </row>
    <row r="23" spans="1:37" ht="15" customHeight="1" thickBot="1" x14ac:dyDescent="0.25">
      <c r="A23" s="99">
        <v>30</v>
      </c>
      <c r="B23" s="71"/>
      <c r="C23" s="71"/>
      <c r="D23" s="278"/>
      <c r="E23" s="279"/>
      <c r="F23" s="72"/>
      <c r="G23" s="73"/>
      <c r="H23" s="73"/>
      <c r="I23" s="73"/>
      <c r="J23" s="73"/>
      <c r="K23" s="73"/>
      <c r="L23" s="73"/>
      <c r="M23" s="73"/>
      <c r="N23" s="73"/>
      <c r="O23" s="94"/>
      <c r="P23" s="94"/>
      <c r="Q23" s="97"/>
      <c r="R23" s="72"/>
      <c r="S23" s="73"/>
      <c r="T23" s="74"/>
      <c r="U23" s="29">
        <f t="shared" si="0"/>
        <v>0</v>
      </c>
      <c r="V23" s="30"/>
    </row>
    <row r="24" spans="1:37" ht="15" customHeight="1" thickTop="1" thickBot="1" x14ac:dyDescent="0.25">
      <c r="B24" s="290" t="s">
        <v>23</v>
      </c>
      <c r="C24" s="290"/>
      <c r="D24" s="290"/>
      <c r="E24" s="289"/>
      <c r="F24" s="33">
        <f>COUNT(F14:F23)</f>
        <v>0</v>
      </c>
      <c r="G24" s="32">
        <f>COUNT(G14:G23)</f>
        <v>0</v>
      </c>
      <c r="H24" s="32">
        <f t="shared" ref="H24:L24" si="1">COUNT(H14:H23)</f>
        <v>0</v>
      </c>
      <c r="I24" s="32">
        <f t="shared" si="1"/>
        <v>0</v>
      </c>
      <c r="J24" s="32">
        <f t="shared" si="1"/>
        <v>0</v>
      </c>
      <c r="K24" s="32">
        <f t="shared" si="1"/>
        <v>0</v>
      </c>
      <c r="L24" s="32">
        <f t="shared" si="1"/>
        <v>0</v>
      </c>
      <c r="M24" s="32">
        <f>COUNT(M14:M23)</f>
        <v>0</v>
      </c>
      <c r="N24" s="32">
        <f>COUNT(N14:N23)</f>
        <v>0</v>
      </c>
      <c r="O24" s="32">
        <f t="shared" ref="O24:Q24" si="2">COUNT(O14:O23)</f>
        <v>0</v>
      </c>
      <c r="P24" s="32">
        <f t="shared" si="2"/>
        <v>0</v>
      </c>
      <c r="Q24" s="33">
        <f t="shared" si="2"/>
        <v>0</v>
      </c>
      <c r="R24" s="33">
        <f>COUNT(R14:R23)</f>
        <v>0</v>
      </c>
      <c r="S24" s="32">
        <f>COUNT(S14:S23)</f>
        <v>0</v>
      </c>
      <c r="T24" s="34">
        <f>COUNT(T14:T23)</f>
        <v>0</v>
      </c>
      <c r="U24" s="286" t="s">
        <v>29</v>
      </c>
      <c r="V24" s="287"/>
      <c r="W24" s="82"/>
    </row>
    <row r="25" spans="1:37" ht="15" customHeight="1" thickTop="1" thickBot="1" x14ac:dyDescent="0.25">
      <c r="B25" s="291" t="s">
        <v>32</v>
      </c>
      <c r="C25" s="291"/>
      <c r="D25" s="291"/>
      <c r="E25" s="292"/>
      <c r="F25" s="105">
        <f>SUM(F14:F23)</f>
        <v>0</v>
      </c>
      <c r="G25" s="105">
        <f t="shared" ref="G25:T25" si="3">SUM(G14:G23)</f>
        <v>0</v>
      </c>
      <c r="H25" s="105">
        <f t="shared" si="3"/>
        <v>0</v>
      </c>
      <c r="I25" s="105">
        <f t="shared" si="3"/>
        <v>0</v>
      </c>
      <c r="J25" s="105">
        <f t="shared" si="3"/>
        <v>0</v>
      </c>
      <c r="K25" s="105">
        <f t="shared" si="3"/>
        <v>0</v>
      </c>
      <c r="L25" s="105">
        <f t="shared" si="3"/>
        <v>0</v>
      </c>
      <c r="M25" s="105">
        <f t="shared" si="3"/>
        <v>0</v>
      </c>
      <c r="N25" s="106">
        <f t="shared" si="3"/>
        <v>0</v>
      </c>
      <c r="O25" s="106">
        <f t="shared" ref="O25:Q25" si="4">SUM(O14:O23)</f>
        <v>0</v>
      </c>
      <c r="P25" s="106">
        <f t="shared" si="4"/>
        <v>0</v>
      </c>
      <c r="Q25" s="105">
        <f t="shared" si="4"/>
        <v>0</v>
      </c>
      <c r="R25" s="105">
        <f t="shared" si="3"/>
        <v>0</v>
      </c>
      <c r="S25" s="105">
        <f t="shared" si="3"/>
        <v>0</v>
      </c>
      <c r="T25" s="105">
        <f t="shared" si="3"/>
        <v>0</v>
      </c>
      <c r="U25" s="52">
        <f>SUM(F25:T25)</f>
        <v>0</v>
      </c>
      <c r="V25" s="107"/>
      <c r="W25" s="84"/>
    </row>
    <row r="26" spans="1:37" ht="15" customHeight="1" x14ac:dyDescent="0.2">
      <c r="C26" s="82"/>
      <c r="F26" s="39"/>
      <c r="G26" s="39"/>
      <c r="H26" s="39"/>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row>
    <row r="27" spans="1:37" ht="15" customHeight="1" x14ac:dyDescent="0.2">
      <c r="A27" s="39"/>
      <c r="B27" s="39"/>
      <c r="D27" s="41"/>
      <c r="E27" s="41"/>
      <c r="F27" s="41"/>
      <c r="G27" s="41"/>
      <c r="H27" s="41"/>
      <c r="I27" s="41"/>
      <c r="J27" s="41"/>
      <c r="K27" s="41"/>
      <c r="L27" s="41"/>
      <c r="M27" s="41"/>
      <c r="N27" s="41"/>
      <c r="O27" s="41"/>
      <c r="P27" s="41"/>
      <c r="Q27" s="41"/>
      <c r="R27" s="41"/>
      <c r="S27" s="41"/>
      <c r="T27" s="41"/>
      <c r="U27" s="41"/>
      <c r="V27" s="41"/>
      <c r="W27" s="41"/>
    </row>
    <row r="28" spans="1:37" ht="15" customHeight="1" x14ac:dyDescent="0.2">
      <c r="C28" s="41"/>
      <c r="D28" s="41"/>
      <c r="E28" s="41"/>
      <c r="F28" s="41"/>
      <c r="G28" s="41"/>
      <c r="H28" s="41"/>
      <c r="I28" s="41"/>
      <c r="J28" s="41"/>
      <c r="K28" s="41"/>
      <c r="N28" s="41"/>
      <c r="O28" s="41"/>
      <c r="P28" s="41"/>
      <c r="Q28" s="41"/>
      <c r="R28" s="303"/>
      <c r="S28" s="303"/>
      <c r="T28" s="303"/>
      <c r="U28" s="41"/>
      <c r="V28" s="41"/>
      <c r="W28" s="41"/>
    </row>
    <row r="29" spans="1:37" ht="15" customHeight="1" x14ac:dyDescent="0.2">
      <c r="F29" s="39"/>
      <c r="G29" s="39"/>
      <c r="H29" s="39"/>
      <c r="I29" s="39"/>
      <c r="J29" s="39"/>
      <c r="K29" s="39"/>
      <c r="L29" s="39"/>
      <c r="M29" s="39"/>
      <c r="N29" s="59" t="s">
        <v>17</v>
      </c>
      <c r="O29" s="59"/>
      <c r="P29" s="59"/>
      <c r="Q29" s="59"/>
      <c r="R29" s="108"/>
      <c r="S29" s="108"/>
      <c r="T29" s="108"/>
    </row>
    <row r="30" spans="1:37" ht="15" customHeight="1" x14ac:dyDescent="0.2">
      <c r="E30" s="82"/>
      <c r="F30" s="83"/>
      <c r="G30" s="83"/>
      <c r="H30" s="83"/>
      <c r="I30" s="83"/>
      <c r="J30" s="83"/>
      <c r="K30" s="83"/>
      <c r="L30" s="83"/>
      <c r="M30" s="83"/>
      <c r="N30" s="1" t="s">
        <v>18</v>
      </c>
      <c r="R30" s="83"/>
      <c r="S30" s="83"/>
      <c r="T30" s="83"/>
      <c r="U30" s="82"/>
      <c r="V30" s="82"/>
    </row>
    <row r="31" spans="1:37" ht="15" customHeight="1" x14ac:dyDescent="0.2">
      <c r="E31" s="82"/>
      <c r="F31" s="84"/>
      <c r="G31" s="84"/>
      <c r="H31" s="84"/>
      <c r="I31" s="84"/>
      <c r="J31" s="84"/>
      <c r="K31" s="84"/>
      <c r="L31" s="84"/>
      <c r="M31" s="84"/>
      <c r="N31" s="1" t="s">
        <v>19</v>
      </c>
      <c r="R31" s="84"/>
      <c r="S31" s="84"/>
      <c r="T31" s="84"/>
      <c r="U31" s="85"/>
      <c r="V31" s="78"/>
    </row>
    <row r="32" spans="1:37" ht="15" customHeight="1" x14ac:dyDescent="0.2">
      <c r="A32" s="82"/>
      <c r="N32" s="1" t="s">
        <v>26</v>
      </c>
    </row>
    <row r="34" spans="1:23" ht="22.8" x14ac:dyDescent="0.2">
      <c r="B34" s="319"/>
      <c r="C34" s="319"/>
      <c r="D34" s="319"/>
      <c r="E34" s="319"/>
      <c r="F34" s="57"/>
      <c r="G34" s="78"/>
    </row>
    <row r="35" spans="1:23" ht="15" customHeight="1" x14ac:dyDescent="0.2">
      <c r="B35" s="10"/>
      <c r="C35" s="10"/>
      <c r="D35" s="5"/>
      <c r="E35" s="5"/>
      <c r="F35" s="8"/>
      <c r="H35" s="58"/>
    </row>
    <row r="36" spans="1:23" ht="15" customHeight="1" x14ac:dyDescent="0.2">
      <c r="B36" s="263"/>
      <c r="C36" s="263"/>
      <c r="D36" s="263"/>
      <c r="E36" s="263"/>
      <c r="F36" s="81"/>
      <c r="G36" s="78"/>
    </row>
    <row r="41" spans="1:23" ht="15" customHeight="1" x14ac:dyDescent="0.2">
      <c r="A41" s="79"/>
      <c r="B41" s="79"/>
      <c r="C41" s="79"/>
      <c r="D41" s="79"/>
      <c r="E41" s="79"/>
      <c r="F41" s="79"/>
      <c r="G41" s="79"/>
      <c r="H41" s="79"/>
      <c r="I41" s="79"/>
      <c r="J41" s="79"/>
      <c r="K41" s="79"/>
      <c r="L41" s="79"/>
      <c r="M41" s="79"/>
      <c r="N41" s="79"/>
      <c r="O41" s="79"/>
      <c r="P41" s="79"/>
      <c r="Q41" s="79"/>
      <c r="R41" s="79"/>
      <c r="S41" s="79"/>
      <c r="T41" s="79"/>
      <c r="U41" s="79"/>
      <c r="V41" s="79"/>
      <c r="W41" s="79"/>
    </row>
    <row r="42" spans="1:23" ht="15" customHeight="1" x14ac:dyDescent="0.2">
      <c r="A42" s="79"/>
      <c r="B42" s="79"/>
      <c r="C42" s="79"/>
      <c r="D42" s="79"/>
      <c r="E42" s="79"/>
      <c r="F42" s="79"/>
      <c r="G42" s="79"/>
      <c r="H42" s="79"/>
      <c r="I42" s="79"/>
      <c r="J42" s="79"/>
      <c r="K42" s="79"/>
      <c r="L42" s="79"/>
      <c r="M42" s="79"/>
      <c r="N42" s="79"/>
      <c r="O42" s="79"/>
      <c r="P42" s="79"/>
      <c r="Q42" s="79"/>
      <c r="R42" s="79"/>
      <c r="S42" s="79"/>
      <c r="T42" s="79"/>
      <c r="U42" s="79"/>
      <c r="V42" s="79"/>
      <c r="W42" s="79"/>
    </row>
  </sheetData>
  <sheetProtection algorithmName="SHA-512" hashValue="+24ckA5MJo8HXqoBkKYRMCL0fSxxmTvR23Cn9T1/HgjFHNNGXMia5T2GaasuZRwJOwG4MIV8uZhC/cfaoXYbYg==" saltValue="RkWaWkSEEXxlCgotviM4EA==" spinCount="100000" sheet="1" objects="1" scenarios="1" selectLockedCells="1"/>
  <mergeCells count="33">
    <mergeCell ref="E5:F5"/>
    <mergeCell ref="L5:U8"/>
    <mergeCell ref="A6:C6"/>
    <mergeCell ref="G6:H6"/>
    <mergeCell ref="A7:C7"/>
    <mergeCell ref="D7:F7"/>
    <mergeCell ref="G7:H7"/>
    <mergeCell ref="A8:C8"/>
    <mergeCell ref="D8:F8"/>
    <mergeCell ref="D6:F6"/>
    <mergeCell ref="A2:V3"/>
    <mergeCell ref="A9:C9"/>
    <mergeCell ref="D9:F9"/>
    <mergeCell ref="D22:E22"/>
    <mergeCell ref="B12:C12"/>
    <mergeCell ref="R12:T12"/>
    <mergeCell ref="D13:E13"/>
    <mergeCell ref="D14:E14"/>
    <mergeCell ref="D15:E15"/>
    <mergeCell ref="D16:E16"/>
    <mergeCell ref="D17:E17"/>
    <mergeCell ref="D18:E18"/>
    <mergeCell ref="D19:E19"/>
    <mergeCell ref="D20:E20"/>
    <mergeCell ref="D21:E21"/>
    <mergeCell ref="U13:V13"/>
    <mergeCell ref="B34:E34"/>
    <mergeCell ref="B36:E36"/>
    <mergeCell ref="D23:E23"/>
    <mergeCell ref="B24:E24"/>
    <mergeCell ref="U24:V24"/>
    <mergeCell ref="B25:E25"/>
    <mergeCell ref="R28:T28"/>
  </mergeCells>
  <phoneticPr fontId="4"/>
  <dataValidations count="4">
    <dataValidation showInputMessage="1" sqref="I6:I8 J6:J9" xr:uid="{6B2AABD7-7E79-4C5B-A3B6-1574B05BAC57}"/>
    <dataValidation allowBlank="1" showInputMessage="1" showErrorMessage="1" promptTitle="選択してください" sqref="R13:T13" xr:uid="{2A39AF13-8C54-41F9-91B7-A943B18C768A}"/>
    <dataValidation type="list" allowBlank="1" showInputMessage="1" sqref="R29:T29" xr:uid="{9CFA5019-D117-416E-9875-89BB612B3545}">
      <formula1>$B$43:$B$55</formula1>
    </dataValidation>
    <dataValidation showInputMessage="1" showErrorMessage="1" sqref="D6" xr:uid="{9E227423-A69F-4B0F-AD44-5D0FA615C90F}"/>
  </dataValidations>
  <pageMargins left="0.19685039370078741" right="0.19685039370078741" top="0.71" bottom="0.59055118110236227" header="0.34" footer="0.51181102362204722"/>
  <pageSetup paperSize="9" scale="81"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30187-83CA-48E5-BD97-5CA270BE5CA6}">
  <sheetPr codeName="Sheet5">
    <tabColor rgb="FFFFFF00"/>
    <pageSetUpPr fitToPage="1"/>
  </sheetPr>
  <dimension ref="A1:AZ42"/>
  <sheetViews>
    <sheetView showGridLines="0" zoomScaleNormal="100" zoomScaleSheetLayoutView="100" workbookViewId="0">
      <selection activeCell="D6" sqref="D6:F6"/>
    </sheetView>
  </sheetViews>
  <sheetFormatPr defaultColWidth="9.33203125" defaultRowHeight="15" customHeight="1" x14ac:dyDescent="0.2"/>
  <cols>
    <col min="1" max="1" width="3.5546875" style="1" customWidth="1"/>
    <col min="2" max="3" width="6.21875" style="1" customWidth="1"/>
    <col min="4" max="4" width="4.33203125" style="1" customWidth="1"/>
    <col min="5" max="21" width="9.33203125" style="1"/>
    <col min="22" max="22" width="3.109375" style="1" customWidth="1"/>
    <col min="23" max="16384" width="9.33203125" style="1"/>
  </cols>
  <sheetData>
    <row r="1" spans="1:52" ht="15" customHeight="1" thickBot="1" x14ac:dyDescent="0.25"/>
    <row r="2" spans="1:52" ht="15" customHeight="1" x14ac:dyDescent="0.2">
      <c r="A2" s="313" t="s">
        <v>81</v>
      </c>
      <c r="B2" s="314"/>
      <c r="C2" s="314"/>
      <c r="D2" s="314"/>
      <c r="E2" s="314"/>
      <c r="F2" s="314"/>
      <c r="G2" s="314"/>
      <c r="H2" s="314"/>
      <c r="I2" s="314"/>
      <c r="J2" s="314"/>
      <c r="K2" s="314"/>
      <c r="L2" s="314"/>
      <c r="M2" s="314"/>
      <c r="N2" s="314"/>
      <c r="O2" s="314"/>
      <c r="P2" s="314"/>
      <c r="Q2" s="314"/>
      <c r="R2" s="314"/>
      <c r="S2" s="314"/>
      <c r="T2" s="314"/>
      <c r="U2" s="314"/>
      <c r="V2" s="315"/>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5" customHeight="1" thickBot="1" x14ac:dyDescent="0.25">
      <c r="A3" s="316"/>
      <c r="B3" s="317"/>
      <c r="C3" s="317"/>
      <c r="D3" s="317"/>
      <c r="E3" s="317"/>
      <c r="F3" s="317"/>
      <c r="G3" s="317"/>
      <c r="H3" s="317"/>
      <c r="I3" s="317"/>
      <c r="J3" s="317"/>
      <c r="K3" s="317"/>
      <c r="L3" s="317"/>
      <c r="M3" s="317"/>
      <c r="N3" s="317"/>
      <c r="O3" s="317"/>
      <c r="P3" s="317"/>
      <c r="Q3" s="317"/>
      <c r="R3" s="317"/>
      <c r="S3" s="317"/>
      <c r="T3" s="317"/>
      <c r="U3" s="317"/>
      <c r="V3" s="318"/>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4" customHeight="1" thickBot="1" x14ac:dyDescent="0.25">
      <c r="B4" s="3"/>
      <c r="C4" s="3"/>
      <c r="D4" s="3"/>
      <c r="E4" s="3"/>
      <c r="F4" s="3"/>
      <c r="G4" s="2"/>
      <c r="H4" s="2"/>
      <c r="I4" s="2"/>
      <c r="K4" s="2"/>
      <c r="V4" s="2"/>
      <c r="W4" s="2"/>
      <c r="X4" s="2"/>
      <c r="Y4" s="2"/>
      <c r="Z4" s="2"/>
      <c r="AA4" s="2"/>
      <c r="AB4" s="2"/>
      <c r="AC4" s="2"/>
      <c r="AD4" s="2"/>
      <c r="AE4" s="2"/>
      <c r="AF4" s="2"/>
      <c r="AG4" s="2"/>
      <c r="AH4" s="2"/>
      <c r="AI4" s="2"/>
      <c r="AJ4" s="2"/>
      <c r="AK4" s="2"/>
      <c r="AL4" s="2"/>
      <c r="AM4" s="2"/>
      <c r="AN4" s="2"/>
      <c r="AO4" s="2"/>
      <c r="AP4" s="2"/>
      <c r="AQ4" s="2"/>
      <c r="AR4" s="2"/>
      <c r="AS4" s="2"/>
      <c r="AT4" s="2"/>
      <c r="AU4" s="3"/>
      <c r="AV4" s="3"/>
      <c r="AW4" s="3"/>
      <c r="AX4" s="3"/>
      <c r="AY4" s="3"/>
      <c r="AZ4" s="3"/>
    </row>
    <row r="5" spans="1:52" ht="15" customHeight="1" x14ac:dyDescent="0.2">
      <c r="A5" s="4"/>
      <c r="B5" s="4"/>
      <c r="D5" s="4"/>
      <c r="E5" s="303"/>
      <c r="F5" s="303"/>
      <c r="L5" s="304" t="s">
        <v>108</v>
      </c>
      <c r="M5" s="305"/>
      <c r="N5" s="305"/>
      <c r="O5" s="305"/>
      <c r="P5" s="305"/>
      <c r="Q5" s="305"/>
      <c r="R5" s="305"/>
      <c r="S5" s="305"/>
      <c r="T5" s="305"/>
      <c r="U5" s="306"/>
      <c r="V5" s="2"/>
    </row>
    <row r="6" spans="1:52" ht="15" customHeight="1" x14ac:dyDescent="0.2">
      <c r="A6" s="263" t="s">
        <v>88</v>
      </c>
      <c r="B6" s="263"/>
      <c r="C6" s="263"/>
      <c r="D6" s="320" t="str">
        <f>IF('入力用 '!$D$6="","",'入力用 '!$D$6)</f>
        <v/>
      </c>
      <c r="E6" s="320"/>
      <c r="F6" s="320"/>
      <c r="G6" s="263" t="s">
        <v>0</v>
      </c>
      <c r="H6" s="263"/>
      <c r="I6" s="4" t="str">
        <f>IF('入力用 '!$I$6="","",'入力用 '!$I$6)</f>
        <v/>
      </c>
      <c r="J6" s="4" t="str">
        <f>IF('入力用 '!$J$6="","",'入力用 '!$J$6)</f>
        <v/>
      </c>
      <c r="K6" s="6"/>
      <c r="L6" s="307"/>
      <c r="M6" s="308"/>
      <c r="N6" s="308"/>
      <c r="O6" s="308"/>
      <c r="P6" s="308"/>
      <c r="Q6" s="308"/>
      <c r="R6" s="308"/>
      <c r="S6" s="308"/>
      <c r="T6" s="308"/>
      <c r="U6" s="309"/>
      <c r="V6" s="2"/>
      <c r="AA6" s="6"/>
      <c r="AB6" s="6"/>
      <c r="AC6" s="6"/>
      <c r="AD6" s="6"/>
      <c r="AE6" s="6"/>
      <c r="AF6" s="6"/>
      <c r="AG6" s="6"/>
      <c r="AH6" s="6"/>
      <c r="AI6" s="6"/>
      <c r="AJ6" s="6"/>
      <c r="AK6" s="6"/>
      <c r="AL6" s="6"/>
      <c r="AM6" s="6"/>
      <c r="AN6" s="6"/>
      <c r="AO6" s="6"/>
      <c r="AP6" s="6"/>
      <c r="AQ6" s="6"/>
      <c r="AR6" s="6"/>
      <c r="AS6" s="6"/>
      <c r="AT6" s="6"/>
      <c r="AU6" s="6"/>
      <c r="AV6" s="6"/>
      <c r="AW6" s="6"/>
      <c r="AX6" s="6"/>
    </row>
    <row r="7" spans="1:52" ht="15" customHeight="1" x14ac:dyDescent="0.2">
      <c r="A7" s="263" t="s">
        <v>89</v>
      </c>
      <c r="B7" s="263"/>
      <c r="C7" s="263"/>
      <c r="D7" s="320" t="str">
        <f>IF('入力用 '!$D$7="","",'入力用 '!$D$7)</f>
        <v/>
      </c>
      <c r="E7" s="320"/>
      <c r="F7" s="320"/>
      <c r="G7" s="263" t="s">
        <v>1</v>
      </c>
      <c r="H7" s="263"/>
      <c r="I7" s="4" t="str">
        <f>IF('入力用 '!$I$7="","",'入力用 '!$I$7)</f>
        <v/>
      </c>
      <c r="J7" s="4" t="str">
        <f>IF('入力用 '!$J$7="","",'入力用 '!$J$7)</f>
        <v/>
      </c>
      <c r="K7" s="6"/>
      <c r="L7" s="307"/>
      <c r="M7" s="308"/>
      <c r="N7" s="308"/>
      <c r="O7" s="308"/>
      <c r="P7" s="308"/>
      <c r="Q7" s="308"/>
      <c r="R7" s="308"/>
      <c r="S7" s="308"/>
      <c r="T7" s="308"/>
      <c r="U7" s="309"/>
      <c r="V7" s="2"/>
      <c r="Z7" s="6"/>
      <c r="AA7" s="6"/>
      <c r="AB7" s="6"/>
      <c r="AC7" s="6"/>
      <c r="AD7" s="6"/>
      <c r="AE7" s="6"/>
      <c r="AF7" s="6"/>
      <c r="AG7" s="6"/>
      <c r="AH7" s="6"/>
      <c r="AI7" s="6"/>
      <c r="AJ7" s="6"/>
      <c r="AK7" s="6"/>
      <c r="AL7" s="6"/>
      <c r="AM7" s="6"/>
      <c r="AN7" s="6"/>
      <c r="AO7" s="6"/>
      <c r="AP7" s="6"/>
      <c r="AQ7" s="6"/>
      <c r="AR7" s="6"/>
      <c r="AS7" s="6"/>
      <c r="AT7" s="6"/>
      <c r="AU7" s="6"/>
      <c r="AV7" s="6"/>
      <c r="AW7" s="6"/>
      <c r="AX7" s="6"/>
    </row>
    <row r="8" spans="1:52" ht="15" customHeight="1" thickBot="1" x14ac:dyDescent="0.25">
      <c r="A8" s="263" t="s">
        <v>230</v>
      </c>
      <c r="B8" s="263"/>
      <c r="C8" s="263"/>
      <c r="D8" s="320" t="str">
        <f>IF('入力用 '!$D$8="","",'入力用 '!$D$8)</f>
        <v/>
      </c>
      <c r="E8" s="320"/>
      <c r="F8" s="320"/>
      <c r="K8" s="6"/>
      <c r="L8" s="310"/>
      <c r="M8" s="311"/>
      <c r="N8" s="311"/>
      <c r="O8" s="311"/>
      <c r="P8" s="311"/>
      <c r="Q8" s="311"/>
      <c r="R8" s="311"/>
      <c r="S8" s="311"/>
      <c r="T8" s="311"/>
      <c r="U8" s="312"/>
      <c r="V8" s="2"/>
      <c r="Z8" s="6"/>
      <c r="AA8" s="6"/>
      <c r="AB8" s="6"/>
      <c r="AC8" s="6"/>
      <c r="AD8" s="6"/>
      <c r="AE8" s="6"/>
      <c r="AF8" s="6"/>
      <c r="AG8" s="6"/>
      <c r="AH8" s="6"/>
      <c r="AI8" s="6"/>
      <c r="AJ8" s="6"/>
      <c r="AK8" s="6"/>
      <c r="AL8" s="6"/>
      <c r="AM8" s="6"/>
      <c r="AN8" s="6"/>
      <c r="AO8" s="6"/>
      <c r="AP8" s="6"/>
      <c r="AQ8" s="6"/>
      <c r="AR8" s="6"/>
      <c r="AS8" s="6"/>
      <c r="AT8" s="6"/>
      <c r="AU8" s="6"/>
      <c r="AV8" s="6"/>
      <c r="AW8" s="6"/>
      <c r="AX8" s="6"/>
    </row>
    <row r="9" spans="1:52" ht="15" customHeight="1" x14ac:dyDescent="0.2">
      <c r="A9" s="263" t="s">
        <v>231</v>
      </c>
      <c r="B9" s="263"/>
      <c r="C9" s="263"/>
      <c r="D9" s="320" t="str">
        <f>IF('入力用 '!$D$9="","",'入力用 '!$D$9)</f>
        <v/>
      </c>
      <c r="E9" s="320"/>
      <c r="F9" s="320"/>
      <c r="K9" s="6"/>
      <c r="L9" s="7"/>
      <c r="M9" s="7"/>
      <c r="N9" s="7"/>
      <c r="O9" s="7"/>
      <c r="P9" s="7"/>
      <c r="Q9" s="7"/>
      <c r="R9" s="7"/>
      <c r="S9" s="7"/>
      <c r="T9" s="7"/>
      <c r="U9" s="7"/>
      <c r="W9" s="6"/>
      <c r="X9" s="6"/>
      <c r="Y9" s="6"/>
      <c r="Z9" s="6"/>
      <c r="AA9" s="6"/>
      <c r="AB9" s="6"/>
      <c r="AC9" s="6"/>
      <c r="AD9" s="6"/>
      <c r="AE9" s="6"/>
      <c r="AF9" s="6"/>
      <c r="AG9" s="6"/>
      <c r="AH9" s="6"/>
      <c r="AI9" s="6"/>
      <c r="AJ9" s="6"/>
      <c r="AK9" s="6"/>
      <c r="AL9" s="6"/>
      <c r="AM9" s="6"/>
    </row>
    <row r="11" spans="1:52" ht="15" customHeight="1" x14ac:dyDescent="0.2">
      <c r="E11" s="10" t="s">
        <v>211</v>
      </c>
      <c r="F11" s="201" t="str">
        <f>IF('入力用 '!F11="","",'入力用 '!F11)</f>
        <v/>
      </c>
      <c r="G11" s="8" t="s">
        <v>214</v>
      </c>
      <c r="H11" s="8"/>
      <c r="I11" s="8"/>
      <c r="J11" s="8"/>
      <c r="K11" s="8"/>
      <c r="L11" s="8"/>
      <c r="M11" s="8"/>
      <c r="N11" s="8"/>
      <c r="O11" s="8"/>
      <c r="P11" s="8"/>
      <c r="Q11" s="8"/>
      <c r="R11" s="8"/>
      <c r="S11" s="8"/>
      <c r="T11" s="8"/>
      <c r="U11" s="8"/>
      <c r="V11" s="8"/>
      <c r="W11" s="8"/>
    </row>
    <row r="12" spans="1:52" ht="15" customHeight="1" thickBot="1" x14ac:dyDescent="0.25">
      <c r="B12" s="270" t="s">
        <v>2</v>
      </c>
      <c r="C12" s="270"/>
      <c r="G12" s="8"/>
      <c r="H12" s="8"/>
      <c r="I12" s="8"/>
      <c r="J12" s="8"/>
      <c r="K12" s="8"/>
      <c r="L12" s="8"/>
      <c r="M12" s="8"/>
      <c r="N12" s="8"/>
      <c r="O12" s="8"/>
      <c r="P12" s="8"/>
      <c r="Q12" s="8"/>
      <c r="R12" s="270" t="s">
        <v>27</v>
      </c>
      <c r="S12" s="270"/>
      <c r="T12" s="270"/>
      <c r="U12" s="8"/>
      <c r="V12" s="8"/>
      <c r="W12" s="8"/>
    </row>
    <row r="13" spans="1:52" ht="15" customHeight="1" thickBot="1" x14ac:dyDescent="0.25">
      <c r="B13" s="161" t="s">
        <v>3</v>
      </c>
      <c r="C13" s="161" t="s">
        <v>4</v>
      </c>
      <c r="D13" s="270" t="s">
        <v>5</v>
      </c>
      <c r="E13" s="271"/>
      <c r="F13" s="165" t="s">
        <v>6</v>
      </c>
      <c r="G13" s="164" t="s">
        <v>7</v>
      </c>
      <c r="H13" s="164" t="s">
        <v>8</v>
      </c>
      <c r="I13" s="164" t="s">
        <v>9</v>
      </c>
      <c r="J13" s="164" t="s">
        <v>10</v>
      </c>
      <c r="K13" s="164" t="s">
        <v>11</v>
      </c>
      <c r="L13" s="164" t="s">
        <v>12</v>
      </c>
      <c r="M13" s="164" t="s">
        <v>13</v>
      </c>
      <c r="N13" s="164" t="s">
        <v>14</v>
      </c>
      <c r="O13" s="164" t="s">
        <v>101</v>
      </c>
      <c r="P13" s="164" t="s">
        <v>102</v>
      </c>
      <c r="Q13" s="164" t="s">
        <v>103</v>
      </c>
      <c r="R13" s="190" t="str">
        <f>'入力用 '!R13</f>
        <v>選択してください</v>
      </c>
      <c r="S13" s="190" t="str">
        <f>'入力用 '!S13</f>
        <v>選択してください</v>
      </c>
      <c r="T13" s="162" t="str">
        <f>'入力用 '!T13</f>
        <v>選択してください</v>
      </c>
      <c r="U13" s="293" t="s">
        <v>87</v>
      </c>
      <c r="V13" s="294"/>
    </row>
    <row r="14" spans="1:52" ht="15" customHeight="1" x14ac:dyDescent="0.2">
      <c r="A14" s="99">
        <v>31</v>
      </c>
      <c r="B14" s="60"/>
      <c r="C14" s="60"/>
      <c r="D14" s="268"/>
      <c r="E14" s="269"/>
      <c r="F14" s="61"/>
      <c r="G14" s="70"/>
      <c r="H14" s="70"/>
      <c r="I14" s="70"/>
      <c r="J14" s="70"/>
      <c r="K14" s="70"/>
      <c r="L14" s="70"/>
      <c r="M14" s="70"/>
      <c r="N14" s="70"/>
      <c r="O14" s="183"/>
      <c r="P14" s="183"/>
      <c r="Q14" s="183"/>
      <c r="R14" s="184"/>
      <c r="S14" s="70"/>
      <c r="T14" s="185"/>
      <c r="U14" s="100">
        <f>SUM(F14:T14)</f>
        <v>0</v>
      </c>
      <c r="V14" s="101"/>
    </row>
    <row r="15" spans="1:52" ht="15" customHeight="1" x14ac:dyDescent="0.2">
      <c r="A15" s="99">
        <v>32</v>
      </c>
      <c r="B15" s="62"/>
      <c r="C15" s="63"/>
      <c r="D15" s="272"/>
      <c r="E15" s="273"/>
      <c r="F15" s="64"/>
      <c r="G15" s="65"/>
      <c r="H15" s="65"/>
      <c r="I15" s="65"/>
      <c r="J15" s="65"/>
      <c r="K15" s="65"/>
      <c r="L15" s="65"/>
      <c r="M15" s="65"/>
      <c r="N15" s="65"/>
      <c r="O15" s="92"/>
      <c r="P15" s="92"/>
      <c r="Q15" s="92"/>
      <c r="R15" s="66"/>
      <c r="S15" s="65"/>
      <c r="T15" s="67"/>
      <c r="U15" s="102">
        <f t="shared" ref="U15:U23" si="0">SUM(F15:T15)</f>
        <v>0</v>
      </c>
      <c r="V15" s="103"/>
    </row>
    <row r="16" spans="1:52" ht="15" customHeight="1" x14ac:dyDescent="0.2">
      <c r="A16" s="99">
        <v>33</v>
      </c>
      <c r="B16" s="63"/>
      <c r="C16" s="60"/>
      <c r="D16" s="274"/>
      <c r="E16" s="275"/>
      <c r="F16" s="61"/>
      <c r="G16" s="65"/>
      <c r="H16" s="65"/>
      <c r="I16" s="65"/>
      <c r="J16" s="65"/>
      <c r="K16" s="65"/>
      <c r="L16" s="65"/>
      <c r="M16" s="65"/>
      <c r="N16" s="65"/>
      <c r="O16" s="92"/>
      <c r="P16" s="92"/>
      <c r="Q16" s="92"/>
      <c r="R16" s="66"/>
      <c r="S16" s="65"/>
      <c r="T16" s="67"/>
      <c r="U16" s="102">
        <f t="shared" si="0"/>
        <v>0</v>
      </c>
      <c r="V16" s="103"/>
    </row>
    <row r="17" spans="1:37" ht="15" customHeight="1" x14ac:dyDescent="0.2">
      <c r="A17" s="99">
        <v>34</v>
      </c>
      <c r="B17" s="63"/>
      <c r="C17" s="63"/>
      <c r="D17" s="272"/>
      <c r="E17" s="273"/>
      <c r="F17" s="68"/>
      <c r="G17" s="65"/>
      <c r="H17" s="65"/>
      <c r="I17" s="65"/>
      <c r="J17" s="65"/>
      <c r="K17" s="65"/>
      <c r="L17" s="65"/>
      <c r="M17" s="65"/>
      <c r="N17" s="65"/>
      <c r="O17" s="92"/>
      <c r="P17" s="92"/>
      <c r="Q17" s="92"/>
      <c r="R17" s="66"/>
      <c r="S17" s="65"/>
      <c r="T17" s="67"/>
      <c r="U17" s="102">
        <f t="shared" si="0"/>
        <v>0</v>
      </c>
      <c r="V17" s="103"/>
    </row>
    <row r="18" spans="1:37" ht="15" customHeight="1" x14ac:dyDescent="0.2">
      <c r="A18" s="99">
        <v>35</v>
      </c>
      <c r="B18" s="63"/>
      <c r="C18" s="60"/>
      <c r="D18" s="274"/>
      <c r="E18" s="275"/>
      <c r="F18" s="64"/>
      <c r="G18" s="65"/>
      <c r="H18" s="65"/>
      <c r="I18" s="65"/>
      <c r="J18" s="65"/>
      <c r="K18" s="65"/>
      <c r="L18" s="65"/>
      <c r="M18" s="65"/>
      <c r="N18" s="65"/>
      <c r="O18" s="92"/>
      <c r="P18" s="92"/>
      <c r="Q18" s="92"/>
      <c r="R18" s="66"/>
      <c r="S18" s="65"/>
      <c r="T18" s="67"/>
      <c r="U18" s="102">
        <f t="shared" si="0"/>
        <v>0</v>
      </c>
      <c r="V18" s="103"/>
    </row>
    <row r="19" spans="1:37" ht="15" customHeight="1" x14ac:dyDescent="0.2">
      <c r="A19" s="99">
        <v>36</v>
      </c>
      <c r="B19" s="63"/>
      <c r="C19" s="62"/>
      <c r="D19" s="276"/>
      <c r="E19" s="277"/>
      <c r="F19" s="61"/>
      <c r="G19" s="65"/>
      <c r="H19" s="65"/>
      <c r="I19" s="65"/>
      <c r="J19" s="65"/>
      <c r="K19" s="65"/>
      <c r="L19" s="65"/>
      <c r="M19" s="65"/>
      <c r="N19" s="65"/>
      <c r="O19" s="92"/>
      <c r="P19" s="92"/>
      <c r="Q19" s="92"/>
      <c r="R19" s="66"/>
      <c r="S19" s="65"/>
      <c r="T19" s="67"/>
      <c r="U19" s="102">
        <f t="shared" si="0"/>
        <v>0</v>
      </c>
      <c r="V19" s="103"/>
    </row>
    <row r="20" spans="1:37" ht="15" customHeight="1" x14ac:dyDescent="0.2">
      <c r="A20" s="99">
        <v>37</v>
      </c>
      <c r="B20" s="60"/>
      <c r="C20" s="62"/>
      <c r="D20" s="276"/>
      <c r="E20" s="277"/>
      <c r="F20" s="64"/>
      <c r="G20" s="65"/>
      <c r="H20" s="65"/>
      <c r="I20" s="65"/>
      <c r="J20" s="65"/>
      <c r="K20" s="65"/>
      <c r="L20" s="65"/>
      <c r="M20" s="65"/>
      <c r="N20" s="65"/>
      <c r="O20" s="92"/>
      <c r="P20" s="92"/>
      <c r="Q20" s="92"/>
      <c r="R20" s="66"/>
      <c r="S20" s="65"/>
      <c r="T20" s="67"/>
      <c r="U20" s="102">
        <f t="shared" si="0"/>
        <v>0</v>
      </c>
      <c r="V20" s="103"/>
    </row>
    <row r="21" spans="1:37" ht="15" customHeight="1" x14ac:dyDescent="0.2">
      <c r="A21" s="99">
        <v>38</v>
      </c>
      <c r="B21" s="62"/>
      <c r="C21" s="62"/>
      <c r="D21" s="272"/>
      <c r="E21" s="273"/>
      <c r="F21" s="61"/>
      <c r="G21" s="65"/>
      <c r="H21" s="65"/>
      <c r="I21" s="65"/>
      <c r="J21" s="65"/>
      <c r="K21" s="65"/>
      <c r="L21" s="65"/>
      <c r="M21" s="65"/>
      <c r="N21" s="69"/>
      <c r="O21" s="93"/>
      <c r="P21" s="93"/>
      <c r="Q21" s="93"/>
      <c r="R21" s="66"/>
      <c r="S21" s="65"/>
      <c r="T21" s="67"/>
      <c r="U21" s="102">
        <f t="shared" si="0"/>
        <v>0</v>
      </c>
      <c r="V21" s="103"/>
    </row>
    <row r="22" spans="1:37" ht="15" customHeight="1" x14ac:dyDescent="0.2">
      <c r="A22" s="99">
        <v>39</v>
      </c>
      <c r="B22" s="63"/>
      <c r="C22" s="63"/>
      <c r="D22" s="274"/>
      <c r="E22" s="275"/>
      <c r="F22" s="64"/>
      <c r="G22" s="70"/>
      <c r="H22" s="70"/>
      <c r="I22" s="70"/>
      <c r="J22" s="70"/>
      <c r="K22" s="70"/>
      <c r="L22" s="70"/>
      <c r="M22" s="70"/>
      <c r="N22" s="65"/>
      <c r="O22" s="92"/>
      <c r="P22" s="92"/>
      <c r="Q22" s="92"/>
      <c r="R22" s="66"/>
      <c r="S22" s="65"/>
      <c r="T22" s="67"/>
      <c r="U22" s="102">
        <f t="shared" si="0"/>
        <v>0</v>
      </c>
      <c r="V22" s="103"/>
    </row>
    <row r="23" spans="1:37" ht="15" customHeight="1" thickBot="1" x14ac:dyDescent="0.25">
      <c r="A23" s="99">
        <v>40</v>
      </c>
      <c r="B23" s="71"/>
      <c r="C23" s="71"/>
      <c r="D23" s="278"/>
      <c r="E23" s="279"/>
      <c r="F23" s="72"/>
      <c r="G23" s="73"/>
      <c r="H23" s="73"/>
      <c r="I23" s="73"/>
      <c r="J23" s="73"/>
      <c r="K23" s="73"/>
      <c r="L23" s="73"/>
      <c r="M23" s="73"/>
      <c r="N23" s="73"/>
      <c r="O23" s="94"/>
      <c r="P23" s="94"/>
      <c r="Q23" s="94"/>
      <c r="R23" s="72"/>
      <c r="S23" s="73"/>
      <c r="T23" s="74"/>
      <c r="U23" s="29">
        <f t="shared" si="0"/>
        <v>0</v>
      </c>
      <c r="V23" s="30"/>
    </row>
    <row r="24" spans="1:37" ht="15" customHeight="1" thickTop="1" thickBot="1" x14ac:dyDescent="0.25">
      <c r="B24" s="290" t="s">
        <v>23</v>
      </c>
      <c r="C24" s="290"/>
      <c r="D24" s="290"/>
      <c r="E24" s="289"/>
      <c r="F24" s="33">
        <f>COUNT(F14:F23)</f>
        <v>0</v>
      </c>
      <c r="G24" s="32">
        <f>COUNT(G14:G23)</f>
        <v>0</v>
      </c>
      <c r="H24" s="32">
        <f t="shared" ref="H24:L24" si="1">COUNT(H14:H23)</f>
        <v>0</v>
      </c>
      <c r="I24" s="32">
        <f t="shared" si="1"/>
        <v>0</v>
      </c>
      <c r="J24" s="32">
        <f t="shared" si="1"/>
        <v>0</v>
      </c>
      <c r="K24" s="32">
        <f t="shared" si="1"/>
        <v>0</v>
      </c>
      <c r="L24" s="32">
        <f t="shared" si="1"/>
        <v>0</v>
      </c>
      <c r="M24" s="32">
        <f>COUNT(M14:M23)</f>
        <v>0</v>
      </c>
      <c r="N24" s="32">
        <f>COUNT(N14:N23)</f>
        <v>0</v>
      </c>
      <c r="O24" s="32">
        <f t="shared" ref="O24:Q24" si="2">COUNT(O14:O23)</f>
        <v>0</v>
      </c>
      <c r="P24" s="32">
        <f t="shared" si="2"/>
        <v>0</v>
      </c>
      <c r="Q24" s="32">
        <f t="shared" si="2"/>
        <v>0</v>
      </c>
      <c r="R24" s="33">
        <f>COUNT(R14:R23)</f>
        <v>0</v>
      </c>
      <c r="S24" s="32">
        <f>COUNT(S14:S23)</f>
        <v>0</v>
      </c>
      <c r="T24" s="34">
        <f>COUNT(T14:T23)</f>
        <v>0</v>
      </c>
      <c r="U24" s="286" t="s">
        <v>29</v>
      </c>
      <c r="V24" s="287"/>
      <c r="W24" s="82"/>
    </row>
    <row r="25" spans="1:37" ht="15" customHeight="1" thickTop="1" thickBot="1" x14ac:dyDescent="0.25">
      <c r="B25" s="291" t="s">
        <v>32</v>
      </c>
      <c r="C25" s="291"/>
      <c r="D25" s="291"/>
      <c r="E25" s="292"/>
      <c r="F25" s="105">
        <f>SUM(F14:F23)</f>
        <v>0</v>
      </c>
      <c r="G25" s="105">
        <f t="shared" ref="G25:T25" si="3">SUM(G14:G23)</f>
        <v>0</v>
      </c>
      <c r="H25" s="105">
        <f t="shared" si="3"/>
        <v>0</v>
      </c>
      <c r="I25" s="105">
        <f t="shared" si="3"/>
        <v>0</v>
      </c>
      <c r="J25" s="105">
        <f t="shared" si="3"/>
        <v>0</v>
      </c>
      <c r="K25" s="105">
        <f t="shared" si="3"/>
        <v>0</v>
      </c>
      <c r="L25" s="105">
        <f t="shared" si="3"/>
        <v>0</v>
      </c>
      <c r="M25" s="105">
        <f t="shared" si="3"/>
        <v>0</v>
      </c>
      <c r="N25" s="106">
        <f t="shared" si="3"/>
        <v>0</v>
      </c>
      <c r="O25" s="105">
        <f t="shared" ref="O25:Q25" si="4">SUM(O14:O23)</f>
        <v>0</v>
      </c>
      <c r="P25" s="105">
        <f t="shared" si="4"/>
        <v>0</v>
      </c>
      <c r="Q25" s="105">
        <f t="shared" si="4"/>
        <v>0</v>
      </c>
      <c r="R25" s="105">
        <f t="shared" si="3"/>
        <v>0</v>
      </c>
      <c r="S25" s="105">
        <f t="shared" si="3"/>
        <v>0</v>
      </c>
      <c r="T25" s="105">
        <f t="shared" si="3"/>
        <v>0</v>
      </c>
      <c r="U25" s="52">
        <f>SUM(F25:T25)</f>
        <v>0</v>
      </c>
      <c r="V25" s="107"/>
      <c r="W25" s="84"/>
    </row>
    <row r="26" spans="1:37" ht="15" customHeight="1" x14ac:dyDescent="0.2">
      <c r="C26" s="82"/>
      <c r="F26" s="39"/>
      <c r="G26" s="39"/>
      <c r="H26" s="39"/>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row>
    <row r="27" spans="1:37" ht="15" customHeight="1" x14ac:dyDescent="0.2">
      <c r="A27" s="39"/>
      <c r="B27" s="39"/>
      <c r="D27" s="41"/>
      <c r="E27" s="41"/>
      <c r="F27" s="41"/>
      <c r="G27" s="41"/>
      <c r="H27" s="41"/>
      <c r="I27" s="41"/>
      <c r="J27" s="41"/>
      <c r="K27" s="41"/>
      <c r="L27" s="41"/>
      <c r="M27" s="41"/>
      <c r="N27" s="41"/>
      <c r="O27" s="41"/>
      <c r="P27" s="41"/>
      <c r="Q27" s="41"/>
      <c r="R27" s="41"/>
      <c r="S27" s="41"/>
      <c r="T27" s="41"/>
      <c r="U27" s="41"/>
      <c r="V27" s="41"/>
      <c r="W27" s="41"/>
    </row>
    <row r="28" spans="1:37" ht="15" customHeight="1" x14ac:dyDescent="0.2">
      <c r="C28" s="41"/>
      <c r="D28" s="41"/>
      <c r="E28" s="41"/>
      <c r="F28" s="41"/>
      <c r="G28" s="41"/>
      <c r="H28" s="41"/>
      <c r="I28" s="41"/>
      <c r="J28" s="41"/>
      <c r="K28" s="41"/>
      <c r="N28" s="41"/>
      <c r="O28" s="41"/>
      <c r="P28" s="41"/>
      <c r="Q28" s="41"/>
      <c r="R28" s="303"/>
      <c r="S28" s="303"/>
      <c r="T28" s="303"/>
      <c r="U28" s="41"/>
      <c r="V28" s="41"/>
      <c r="W28" s="41"/>
    </row>
    <row r="29" spans="1:37" ht="15" customHeight="1" x14ac:dyDescent="0.2">
      <c r="F29" s="39"/>
      <c r="G29" s="39"/>
      <c r="H29" s="39"/>
      <c r="I29" s="39"/>
      <c r="J29" s="39"/>
      <c r="K29" s="39"/>
      <c r="L29" s="39"/>
      <c r="M29" s="39"/>
      <c r="N29" s="59" t="s">
        <v>17</v>
      </c>
      <c r="O29" s="59"/>
      <c r="P29" s="59"/>
      <c r="Q29" s="59"/>
      <c r="R29" s="108"/>
      <c r="S29" s="108"/>
      <c r="T29" s="108"/>
    </row>
    <row r="30" spans="1:37" ht="15" customHeight="1" x14ac:dyDescent="0.2">
      <c r="E30" s="82"/>
      <c r="F30" s="83"/>
      <c r="G30" s="83"/>
      <c r="H30" s="83"/>
      <c r="I30" s="83"/>
      <c r="J30" s="83"/>
      <c r="K30" s="83"/>
      <c r="L30" s="83"/>
      <c r="M30" s="83"/>
      <c r="N30" s="1" t="s">
        <v>18</v>
      </c>
      <c r="R30" s="83"/>
      <c r="S30" s="83"/>
      <c r="T30" s="83"/>
      <c r="U30" s="82"/>
      <c r="V30" s="82"/>
    </row>
    <row r="31" spans="1:37" ht="15" customHeight="1" x14ac:dyDescent="0.2">
      <c r="E31" s="82"/>
      <c r="F31" s="84"/>
      <c r="G31" s="84"/>
      <c r="H31" s="84"/>
      <c r="I31" s="84"/>
      <c r="J31" s="84"/>
      <c r="K31" s="84"/>
      <c r="L31" s="84"/>
      <c r="M31" s="84"/>
      <c r="N31" s="1" t="s">
        <v>19</v>
      </c>
      <c r="R31" s="84"/>
      <c r="S31" s="84"/>
      <c r="T31" s="84"/>
      <c r="U31" s="85"/>
      <c r="V31" s="78"/>
    </row>
    <row r="32" spans="1:37" ht="15" customHeight="1" x14ac:dyDescent="0.2">
      <c r="A32" s="82"/>
      <c r="N32" s="1" t="s">
        <v>26</v>
      </c>
    </row>
    <row r="34" spans="1:23" ht="22.8" x14ac:dyDescent="0.2">
      <c r="B34" s="319"/>
      <c r="C34" s="319"/>
      <c r="D34" s="319"/>
      <c r="E34" s="319"/>
      <c r="F34" s="57"/>
      <c r="G34" s="78"/>
    </row>
    <row r="35" spans="1:23" ht="15" customHeight="1" x14ac:dyDescent="0.2">
      <c r="B35" s="10"/>
      <c r="C35" s="10"/>
      <c r="D35" s="5"/>
      <c r="E35" s="5"/>
      <c r="F35" s="8"/>
      <c r="H35" s="58"/>
    </row>
    <row r="36" spans="1:23" ht="15" customHeight="1" x14ac:dyDescent="0.2">
      <c r="B36" s="263"/>
      <c r="C36" s="263"/>
      <c r="D36" s="263"/>
      <c r="E36" s="263"/>
      <c r="F36" s="81"/>
      <c r="G36" s="78"/>
    </row>
    <row r="41" spans="1:23" ht="15" customHeight="1" x14ac:dyDescent="0.2">
      <c r="A41" s="79"/>
      <c r="B41" s="79"/>
      <c r="C41" s="79"/>
      <c r="D41" s="79"/>
      <c r="E41" s="79"/>
      <c r="F41" s="79"/>
      <c r="G41" s="79"/>
      <c r="H41" s="79"/>
      <c r="I41" s="79"/>
      <c r="J41" s="79"/>
      <c r="K41" s="79"/>
      <c r="L41" s="79"/>
      <c r="M41" s="79"/>
      <c r="N41" s="79"/>
      <c r="O41" s="79"/>
      <c r="P41" s="79"/>
      <c r="Q41" s="79"/>
      <c r="R41" s="79"/>
      <c r="S41" s="79"/>
      <c r="T41" s="79"/>
      <c r="U41" s="79"/>
      <c r="V41" s="79"/>
      <c r="W41" s="79"/>
    </row>
    <row r="42" spans="1:23" ht="15" customHeight="1" x14ac:dyDescent="0.2">
      <c r="A42" s="79"/>
      <c r="B42" s="79"/>
      <c r="C42" s="79"/>
      <c r="D42" s="79"/>
      <c r="E42" s="79"/>
      <c r="F42" s="79"/>
      <c r="G42" s="79"/>
      <c r="H42" s="79"/>
      <c r="I42" s="79"/>
      <c r="J42" s="79"/>
      <c r="K42" s="79"/>
      <c r="L42" s="79"/>
      <c r="M42" s="79"/>
      <c r="N42" s="79"/>
      <c r="O42" s="79"/>
      <c r="P42" s="79"/>
      <c r="Q42" s="79"/>
      <c r="R42" s="79"/>
      <c r="S42" s="79"/>
      <c r="T42" s="79"/>
      <c r="U42" s="79"/>
      <c r="V42" s="79"/>
      <c r="W42" s="79"/>
    </row>
  </sheetData>
  <sheetProtection algorithmName="SHA-512" hashValue="+OEUU/tC3CCFFK3GFjwmQoa7TSyO1FWc4i89+TIbWdRir0FI/gTWWHom72h1O3OY2lTfswd3goRDRjHAUK56NQ==" saltValue="Dj1Ku51vjWZHPWVAxXtxig==" spinCount="100000" sheet="1" objects="1" scenarios="1" selectLockedCells="1"/>
  <mergeCells count="33">
    <mergeCell ref="E5:F5"/>
    <mergeCell ref="L5:U8"/>
    <mergeCell ref="A6:C6"/>
    <mergeCell ref="G6:H6"/>
    <mergeCell ref="A7:C7"/>
    <mergeCell ref="D7:F7"/>
    <mergeCell ref="G7:H7"/>
    <mergeCell ref="A8:C8"/>
    <mergeCell ref="D8:F8"/>
    <mergeCell ref="D6:F6"/>
    <mergeCell ref="A2:V3"/>
    <mergeCell ref="A9:C9"/>
    <mergeCell ref="D9:F9"/>
    <mergeCell ref="D22:E22"/>
    <mergeCell ref="B12:C12"/>
    <mergeCell ref="R12:T12"/>
    <mergeCell ref="D13:E13"/>
    <mergeCell ref="D14:E14"/>
    <mergeCell ref="D15:E15"/>
    <mergeCell ref="D16:E16"/>
    <mergeCell ref="D17:E17"/>
    <mergeCell ref="D18:E18"/>
    <mergeCell ref="D19:E19"/>
    <mergeCell ref="D20:E20"/>
    <mergeCell ref="D21:E21"/>
    <mergeCell ref="U13:V13"/>
    <mergeCell ref="B34:E34"/>
    <mergeCell ref="B36:E36"/>
    <mergeCell ref="D23:E23"/>
    <mergeCell ref="B24:E24"/>
    <mergeCell ref="U24:V24"/>
    <mergeCell ref="B25:E25"/>
    <mergeCell ref="R28:T28"/>
  </mergeCells>
  <phoneticPr fontId="4"/>
  <dataValidations count="4">
    <dataValidation showInputMessage="1" showErrorMessage="1" sqref="D6" xr:uid="{CF22AE5C-7B42-4F27-9EF2-A6EC9F606784}"/>
    <dataValidation type="list" allowBlank="1" showInputMessage="1" sqref="R29:T29" xr:uid="{594AEAFD-ABF0-438A-8759-67E07901B12D}">
      <formula1>$B$43:$B$55</formula1>
    </dataValidation>
    <dataValidation allowBlank="1" showInputMessage="1" showErrorMessage="1" promptTitle="選択してください" sqref="R13:T13" xr:uid="{DA894A9D-D269-4347-BF13-90B658EE24B5}"/>
    <dataValidation showInputMessage="1" sqref="I6:I8 J6:J9" xr:uid="{7B86C3A9-4077-4E84-82FF-3E678DA16441}"/>
  </dataValidations>
  <pageMargins left="0.19685039370078741" right="0.19685039370078741" top="0.71" bottom="0.59055118110236227" header="0.34" footer="0.51181102362204722"/>
  <pageSetup paperSize="9" scale="81"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BA249-B3A8-4C38-916F-24938079540B}">
  <sheetPr codeName="Sheet6">
    <tabColor rgb="FFFFFF00"/>
    <pageSetUpPr fitToPage="1"/>
  </sheetPr>
  <dimension ref="A1:AZ42"/>
  <sheetViews>
    <sheetView showGridLines="0" zoomScaleNormal="100" zoomScaleSheetLayoutView="100" workbookViewId="0">
      <selection activeCell="D6" sqref="D6:F6"/>
    </sheetView>
  </sheetViews>
  <sheetFormatPr defaultColWidth="9.33203125" defaultRowHeight="15" customHeight="1" x14ac:dyDescent="0.2"/>
  <cols>
    <col min="1" max="1" width="3.5546875" style="1" customWidth="1"/>
    <col min="2" max="3" width="6.21875" style="1" customWidth="1"/>
    <col min="4" max="4" width="4.33203125" style="1" customWidth="1"/>
    <col min="5" max="21" width="9.33203125" style="1"/>
    <col min="22" max="22" width="3.109375" style="1" customWidth="1"/>
    <col min="23" max="16384" width="9.33203125" style="1"/>
  </cols>
  <sheetData>
    <row r="1" spans="1:52" ht="15" customHeight="1" thickBot="1" x14ac:dyDescent="0.25">
      <c r="A1" s="303"/>
      <c r="B1" s="303"/>
      <c r="C1" s="303"/>
      <c r="D1" s="303"/>
    </row>
    <row r="2" spans="1:52" ht="15" customHeight="1" x14ac:dyDescent="0.2">
      <c r="A2" s="313" t="s">
        <v>82</v>
      </c>
      <c r="B2" s="314"/>
      <c r="C2" s="314"/>
      <c r="D2" s="314"/>
      <c r="E2" s="314"/>
      <c r="F2" s="314"/>
      <c r="G2" s="314"/>
      <c r="H2" s="314"/>
      <c r="I2" s="314"/>
      <c r="J2" s="314"/>
      <c r="K2" s="314"/>
      <c r="L2" s="314"/>
      <c r="M2" s="314"/>
      <c r="N2" s="314"/>
      <c r="O2" s="314"/>
      <c r="P2" s="314"/>
      <c r="Q2" s="314"/>
      <c r="R2" s="314"/>
      <c r="S2" s="314"/>
      <c r="T2" s="314"/>
      <c r="U2" s="314"/>
      <c r="V2" s="315"/>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5" customHeight="1" thickBot="1" x14ac:dyDescent="0.25">
      <c r="A3" s="316"/>
      <c r="B3" s="317"/>
      <c r="C3" s="317"/>
      <c r="D3" s="317"/>
      <c r="E3" s="317"/>
      <c r="F3" s="317"/>
      <c r="G3" s="317"/>
      <c r="H3" s="317"/>
      <c r="I3" s="317"/>
      <c r="J3" s="317"/>
      <c r="K3" s="317"/>
      <c r="L3" s="317"/>
      <c r="M3" s="317"/>
      <c r="N3" s="317"/>
      <c r="O3" s="317"/>
      <c r="P3" s="317"/>
      <c r="Q3" s="317"/>
      <c r="R3" s="317"/>
      <c r="S3" s="317"/>
      <c r="T3" s="317"/>
      <c r="U3" s="317"/>
      <c r="V3" s="318"/>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4" customHeight="1" thickBot="1" x14ac:dyDescent="0.25">
      <c r="B4" s="3"/>
      <c r="C4" s="3"/>
      <c r="D4" s="3"/>
      <c r="E4" s="3"/>
      <c r="F4" s="3"/>
      <c r="G4" s="2"/>
      <c r="H4" s="2"/>
      <c r="I4" s="2"/>
      <c r="K4" s="2"/>
      <c r="V4" s="2"/>
      <c r="W4" s="2"/>
      <c r="X4" s="2"/>
      <c r="Y4" s="2"/>
      <c r="Z4" s="2"/>
      <c r="AA4" s="2"/>
      <c r="AB4" s="2"/>
      <c r="AC4" s="2"/>
      <c r="AD4" s="2"/>
      <c r="AE4" s="2"/>
      <c r="AF4" s="2"/>
      <c r="AG4" s="2"/>
      <c r="AH4" s="2"/>
      <c r="AI4" s="2"/>
      <c r="AJ4" s="2"/>
      <c r="AK4" s="2"/>
      <c r="AL4" s="2"/>
      <c r="AM4" s="2"/>
      <c r="AN4" s="2"/>
      <c r="AO4" s="2"/>
      <c r="AP4" s="2"/>
      <c r="AQ4" s="2"/>
      <c r="AR4" s="2"/>
      <c r="AS4" s="2"/>
      <c r="AT4" s="2"/>
      <c r="AU4" s="3"/>
      <c r="AV4" s="3"/>
      <c r="AW4" s="3"/>
      <c r="AX4" s="3"/>
      <c r="AY4" s="3"/>
      <c r="AZ4" s="3"/>
    </row>
    <row r="5" spans="1:52" ht="15" customHeight="1" x14ac:dyDescent="0.2">
      <c r="A5" s="4"/>
      <c r="B5" s="4"/>
      <c r="D5" s="4"/>
      <c r="E5" s="303"/>
      <c r="F5" s="303"/>
      <c r="L5" s="321" t="s">
        <v>109</v>
      </c>
      <c r="M5" s="305"/>
      <c r="N5" s="305"/>
      <c r="O5" s="305"/>
      <c r="P5" s="305"/>
      <c r="Q5" s="305"/>
      <c r="R5" s="305"/>
      <c r="S5" s="305"/>
      <c r="T5" s="305"/>
      <c r="U5" s="306"/>
    </row>
    <row r="6" spans="1:52" ht="15" customHeight="1" x14ac:dyDescent="0.2">
      <c r="A6" s="263" t="s">
        <v>88</v>
      </c>
      <c r="B6" s="263"/>
      <c r="C6" s="263"/>
      <c r="D6" s="320" t="str">
        <f>IF('入力用 '!$D$6="","",'入力用 '!$D$6)</f>
        <v/>
      </c>
      <c r="E6" s="320"/>
      <c r="F6" s="320"/>
      <c r="G6" s="263" t="s">
        <v>0</v>
      </c>
      <c r="H6" s="263"/>
      <c r="I6" s="4" t="str">
        <f>IF('入力用 '!$I$6="","",'入力用 '!$I$6)</f>
        <v/>
      </c>
      <c r="J6" s="4" t="str">
        <f>IF('入力用 '!$J$6="","",'入力用 '!$J$6)</f>
        <v/>
      </c>
      <c r="K6" s="6"/>
      <c r="L6" s="307"/>
      <c r="M6" s="308"/>
      <c r="N6" s="308"/>
      <c r="O6" s="308"/>
      <c r="P6" s="308"/>
      <c r="Q6" s="308"/>
      <c r="R6" s="308"/>
      <c r="S6" s="308"/>
      <c r="T6" s="308"/>
      <c r="U6" s="309"/>
      <c r="V6" s="98"/>
      <c r="AA6" s="6"/>
      <c r="AB6" s="6"/>
      <c r="AC6" s="6"/>
      <c r="AD6" s="6"/>
      <c r="AE6" s="6"/>
      <c r="AF6" s="6"/>
      <c r="AG6" s="6"/>
      <c r="AH6" s="6"/>
      <c r="AI6" s="6"/>
      <c r="AJ6" s="6"/>
      <c r="AK6" s="6"/>
      <c r="AL6" s="6"/>
      <c r="AM6" s="6"/>
      <c r="AN6" s="6"/>
      <c r="AO6" s="6"/>
      <c r="AP6" s="6"/>
      <c r="AQ6" s="6"/>
      <c r="AR6" s="6"/>
      <c r="AS6" s="6"/>
      <c r="AT6" s="6"/>
      <c r="AU6" s="6"/>
      <c r="AV6" s="6"/>
      <c r="AW6" s="6"/>
      <c r="AX6" s="6"/>
    </row>
    <row r="7" spans="1:52" ht="15" customHeight="1" x14ac:dyDescent="0.2">
      <c r="A7" s="263" t="s">
        <v>89</v>
      </c>
      <c r="B7" s="263"/>
      <c r="C7" s="263"/>
      <c r="D7" s="320" t="str">
        <f>IF('入力用 '!$D$7="","",'入力用 '!$D$7)</f>
        <v/>
      </c>
      <c r="E7" s="320"/>
      <c r="F7" s="320"/>
      <c r="G7" s="263" t="s">
        <v>1</v>
      </c>
      <c r="H7" s="263"/>
      <c r="I7" s="4" t="str">
        <f>IF('入力用 '!$I$7="","",'入力用 '!$I$7)</f>
        <v/>
      </c>
      <c r="J7" s="4" t="str">
        <f>IF('入力用 '!$J$7="","",'入力用 '!$J$7)</f>
        <v/>
      </c>
      <c r="K7" s="6"/>
      <c r="L7" s="307"/>
      <c r="M7" s="308"/>
      <c r="N7" s="308"/>
      <c r="O7" s="308"/>
      <c r="P7" s="308"/>
      <c r="Q7" s="308"/>
      <c r="R7" s="308"/>
      <c r="S7" s="308"/>
      <c r="T7" s="308"/>
      <c r="U7" s="309"/>
      <c r="V7" s="98"/>
      <c r="Z7" s="6"/>
      <c r="AA7" s="6"/>
      <c r="AB7" s="6"/>
      <c r="AC7" s="6"/>
      <c r="AD7" s="6"/>
      <c r="AE7" s="6"/>
      <c r="AF7" s="6"/>
      <c r="AG7" s="6"/>
      <c r="AH7" s="6"/>
      <c r="AI7" s="6"/>
      <c r="AJ7" s="6"/>
      <c r="AK7" s="6"/>
      <c r="AL7" s="6"/>
      <c r="AM7" s="6"/>
      <c r="AN7" s="6"/>
      <c r="AO7" s="6"/>
      <c r="AP7" s="6"/>
      <c r="AQ7" s="6"/>
      <c r="AR7" s="6"/>
      <c r="AS7" s="6"/>
      <c r="AT7" s="6"/>
      <c r="AU7" s="6"/>
      <c r="AV7" s="6"/>
      <c r="AW7" s="6"/>
      <c r="AX7" s="6"/>
    </row>
    <row r="8" spans="1:52" ht="15" customHeight="1" thickBot="1" x14ac:dyDescent="0.25">
      <c r="A8" s="263" t="s">
        <v>230</v>
      </c>
      <c r="B8" s="263"/>
      <c r="C8" s="263"/>
      <c r="D8" s="320" t="str">
        <f>IF('入力用 '!$D$8="","",'入力用 '!$D$8)</f>
        <v/>
      </c>
      <c r="E8" s="320"/>
      <c r="F8" s="320"/>
      <c r="K8" s="6"/>
      <c r="L8" s="310"/>
      <c r="M8" s="311"/>
      <c r="N8" s="311"/>
      <c r="O8" s="311"/>
      <c r="P8" s="311"/>
      <c r="Q8" s="311"/>
      <c r="R8" s="311"/>
      <c r="S8" s="311"/>
      <c r="T8" s="311"/>
      <c r="U8" s="312"/>
      <c r="Z8" s="6"/>
      <c r="AA8" s="6"/>
      <c r="AB8" s="6"/>
      <c r="AC8" s="6"/>
      <c r="AD8" s="6"/>
      <c r="AE8" s="6"/>
      <c r="AF8" s="6"/>
      <c r="AG8" s="6"/>
      <c r="AH8" s="6"/>
      <c r="AI8" s="6"/>
      <c r="AJ8" s="6"/>
      <c r="AK8" s="6"/>
      <c r="AL8" s="6"/>
      <c r="AM8" s="6"/>
      <c r="AN8" s="6"/>
      <c r="AO8" s="6"/>
      <c r="AP8" s="6"/>
      <c r="AQ8" s="6"/>
      <c r="AR8" s="6"/>
      <c r="AS8" s="6"/>
      <c r="AT8" s="6"/>
      <c r="AU8" s="6"/>
      <c r="AV8" s="6"/>
      <c r="AW8" s="6"/>
      <c r="AX8" s="6"/>
    </row>
    <row r="9" spans="1:52" ht="15" customHeight="1" x14ac:dyDescent="0.2">
      <c r="A9" s="263" t="s">
        <v>231</v>
      </c>
      <c r="B9" s="263"/>
      <c r="C9" s="263"/>
      <c r="D9" s="320" t="str">
        <f>IF('入力用 '!$D$9="","",'入力用 '!$D$9)</f>
        <v/>
      </c>
      <c r="E9" s="320"/>
      <c r="F9" s="320"/>
      <c r="K9" s="6"/>
      <c r="L9" s="7"/>
      <c r="M9" s="7"/>
      <c r="N9" s="7"/>
      <c r="O9" s="7"/>
      <c r="P9" s="7"/>
      <c r="Q9" s="7"/>
      <c r="R9" s="7"/>
      <c r="S9" s="7"/>
      <c r="T9" s="7"/>
      <c r="U9" s="7"/>
      <c r="W9" s="6"/>
      <c r="X9" s="6"/>
      <c r="Y9" s="6"/>
      <c r="Z9" s="6"/>
      <c r="AA9" s="6"/>
      <c r="AB9" s="6"/>
      <c r="AC9" s="6"/>
      <c r="AD9" s="6"/>
      <c r="AE9" s="6"/>
      <c r="AF9" s="6"/>
      <c r="AG9" s="6"/>
      <c r="AH9" s="6"/>
      <c r="AI9" s="6"/>
      <c r="AJ9" s="6"/>
      <c r="AK9" s="6"/>
      <c r="AL9" s="6"/>
      <c r="AM9" s="6"/>
    </row>
    <row r="11" spans="1:52" ht="15" customHeight="1" x14ac:dyDescent="0.2">
      <c r="E11" s="10" t="s">
        <v>211</v>
      </c>
      <c r="F11" s="201" t="str">
        <f>IF('入力用 '!F11="","",'入力用 '!F11)</f>
        <v/>
      </c>
      <c r="G11" s="8" t="s">
        <v>214</v>
      </c>
      <c r="H11" s="8"/>
      <c r="I11" s="8"/>
      <c r="J11" s="8"/>
      <c r="K11" s="8"/>
      <c r="L11" s="8"/>
      <c r="M11" s="8"/>
      <c r="N11" s="8"/>
      <c r="O11" s="8"/>
      <c r="P11" s="8"/>
      <c r="Q11" s="8"/>
      <c r="R11" s="8"/>
      <c r="S11" s="8"/>
      <c r="T11" s="8"/>
      <c r="U11" s="8"/>
      <c r="V11" s="8"/>
      <c r="W11" s="8"/>
    </row>
    <row r="12" spans="1:52" ht="15" customHeight="1" thickBot="1" x14ac:dyDescent="0.25">
      <c r="B12" s="270" t="s">
        <v>2</v>
      </c>
      <c r="C12" s="270"/>
      <c r="G12" s="8"/>
      <c r="H12" s="8"/>
      <c r="I12" s="8"/>
      <c r="J12" s="8"/>
      <c r="K12" s="8"/>
      <c r="L12" s="8"/>
      <c r="M12" s="8"/>
      <c r="N12" s="8"/>
      <c r="O12" s="8"/>
      <c r="P12" s="8"/>
      <c r="Q12" s="8"/>
      <c r="R12" s="270" t="s">
        <v>27</v>
      </c>
      <c r="S12" s="270"/>
      <c r="T12" s="270"/>
      <c r="U12" s="8"/>
      <c r="V12" s="8"/>
      <c r="W12" s="8"/>
    </row>
    <row r="13" spans="1:52" ht="15" customHeight="1" thickBot="1" x14ac:dyDescent="0.25">
      <c r="B13" s="161" t="s">
        <v>3</v>
      </c>
      <c r="C13" s="161" t="s">
        <v>4</v>
      </c>
      <c r="D13" s="270" t="s">
        <v>5</v>
      </c>
      <c r="E13" s="271"/>
      <c r="F13" s="165" t="s">
        <v>6</v>
      </c>
      <c r="G13" s="164" t="s">
        <v>7</v>
      </c>
      <c r="H13" s="164" t="s">
        <v>8</v>
      </c>
      <c r="I13" s="164" t="s">
        <v>9</v>
      </c>
      <c r="J13" s="164" t="s">
        <v>10</v>
      </c>
      <c r="K13" s="164" t="s">
        <v>11</v>
      </c>
      <c r="L13" s="164" t="s">
        <v>12</v>
      </c>
      <c r="M13" s="164" t="s">
        <v>13</v>
      </c>
      <c r="N13" s="164" t="s">
        <v>14</v>
      </c>
      <c r="O13" s="164" t="s">
        <v>101</v>
      </c>
      <c r="P13" s="165" t="s">
        <v>102</v>
      </c>
      <c r="Q13" s="164" t="s">
        <v>103</v>
      </c>
      <c r="R13" s="11" t="str">
        <f>'入力用 '!R13</f>
        <v>選択してください</v>
      </c>
      <c r="S13" s="11" t="str">
        <f>'入力用 '!S13</f>
        <v>選択してください</v>
      </c>
      <c r="T13" s="189" t="str">
        <f>'入力用 '!T13</f>
        <v>選択してください</v>
      </c>
      <c r="U13" s="293" t="s">
        <v>87</v>
      </c>
      <c r="V13" s="294"/>
    </row>
    <row r="14" spans="1:52" ht="15" customHeight="1" x14ac:dyDescent="0.2">
      <c r="A14" s="99">
        <v>41</v>
      </c>
      <c r="B14" s="60"/>
      <c r="C14" s="60"/>
      <c r="D14" s="268"/>
      <c r="E14" s="269"/>
      <c r="F14" s="61"/>
      <c r="G14" s="70"/>
      <c r="H14" s="70"/>
      <c r="I14" s="70"/>
      <c r="J14" s="70"/>
      <c r="K14" s="70"/>
      <c r="L14" s="70"/>
      <c r="M14" s="70"/>
      <c r="N14" s="70"/>
      <c r="O14" s="183"/>
      <c r="P14" s="186"/>
      <c r="Q14" s="183"/>
      <c r="R14" s="184"/>
      <c r="S14" s="70"/>
      <c r="T14" s="185"/>
      <c r="U14" s="100">
        <f>SUM(F14:T14)</f>
        <v>0</v>
      </c>
      <c r="V14" s="101"/>
    </row>
    <row r="15" spans="1:52" ht="15" customHeight="1" x14ac:dyDescent="0.2">
      <c r="A15" s="99">
        <v>42</v>
      </c>
      <c r="B15" s="62"/>
      <c r="C15" s="63"/>
      <c r="D15" s="272"/>
      <c r="E15" s="273"/>
      <c r="F15" s="64"/>
      <c r="G15" s="65"/>
      <c r="H15" s="65"/>
      <c r="I15" s="65"/>
      <c r="J15" s="65"/>
      <c r="K15" s="65"/>
      <c r="L15" s="65"/>
      <c r="M15" s="65"/>
      <c r="N15" s="65"/>
      <c r="O15" s="92"/>
      <c r="P15" s="95"/>
      <c r="Q15" s="92"/>
      <c r="R15" s="66"/>
      <c r="S15" s="65"/>
      <c r="T15" s="67"/>
      <c r="U15" s="102">
        <f t="shared" ref="U15:U23" si="0">SUM(F15:T15)</f>
        <v>0</v>
      </c>
      <c r="V15" s="103"/>
    </row>
    <row r="16" spans="1:52" ht="15" customHeight="1" x14ac:dyDescent="0.2">
      <c r="A16" s="99">
        <v>43</v>
      </c>
      <c r="B16" s="63"/>
      <c r="C16" s="60"/>
      <c r="D16" s="274"/>
      <c r="E16" s="275"/>
      <c r="F16" s="61"/>
      <c r="G16" s="65"/>
      <c r="H16" s="65"/>
      <c r="I16" s="65"/>
      <c r="J16" s="65"/>
      <c r="K16" s="65"/>
      <c r="L16" s="65"/>
      <c r="M16" s="65"/>
      <c r="N16" s="65"/>
      <c r="O16" s="92"/>
      <c r="P16" s="95"/>
      <c r="Q16" s="92"/>
      <c r="R16" s="66"/>
      <c r="S16" s="65"/>
      <c r="T16" s="67"/>
      <c r="U16" s="102">
        <f t="shared" si="0"/>
        <v>0</v>
      </c>
      <c r="V16" s="103"/>
    </row>
    <row r="17" spans="1:37" ht="15" customHeight="1" x14ac:dyDescent="0.2">
      <c r="A17" s="99">
        <v>44</v>
      </c>
      <c r="B17" s="63"/>
      <c r="C17" s="63"/>
      <c r="D17" s="272"/>
      <c r="E17" s="273"/>
      <c r="F17" s="68"/>
      <c r="G17" s="65"/>
      <c r="H17" s="65"/>
      <c r="I17" s="65"/>
      <c r="J17" s="65"/>
      <c r="K17" s="65"/>
      <c r="L17" s="65"/>
      <c r="M17" s="65"/>
      <c r="N17" s="65"/>
      <c r="O17" s="92"/>
      <c r="P17" s="95"/>
      <c r="Q17" s="92"/>
      <c r="R17" s="66"/>
      <c r="S17" s="65"/>
      <c r="T17" s="67"/>
      <c r="U17" s="102">
        <f t="shared" si="0"/>
        <v>0</v>
      </c>
      <c r="V17" s="103"/>
    </row>
    <row r="18" spans="1:37" ht="15" customHeight="1" x14ac:dyDescent="0.2">
      <c r="A18" s="99">
        <v>45</v>
      </c>
      <c r="B18" s="63"/>
      <c r="C18" s="60"/>
      <c r="D18" s="274"/>
      <c r="E18" s="275"/>
      <c r="F18" s="64"/>
      <c r="G18" s="65"/>
      <c r="H18" s="65"/>
      <c r="I18" s="65"/>
      <c r="J18" s="65"/>
      <c r="K18" s="65"/>
      <c r="L18" s="65"/>
      <c r="M18" s="65"/>
      <c r="N18" s="65"/>
      <c r="O18" s="92"/>
      <c r="P18" s="95"/>
      <c r="Q18" s="92"/>
      <c r="R18" s="66"/>
      <c r="S18" s="65"/>
      <c r="T18" s="67"/>
      <c r="U18" s="102">
        <f t="shared" si="0"/>
        <v>0</v>
      </c>
      <c r="V18" s="103"/>
    </row>
    <row r="19" spans="1:37" ht="15" customHeight="1" x14ac:dyDescent="0.2">
      <c r="A19" s="99">
        <v>46</v>
      </c>
      <c r="B19" s="63"/>
      <c r="C19" s="62"/>
      <c r="D19" s="276"/>
      <c r="E19" s="277"/>
      <c r="F19" s="61"/>
      <c r="G19" s="65"/>
      <c r="H19" s="65"/>
      <c r="I19" s="65"/>
      <c r="J19" s="65"/>
      <c r="K19" s="65"/>
      <c r="L19" s="65"/>
      <c r="M19" s="65"/>
      <c r="N19" s="65"/>
      <c r="O19" s="92"/>
      <c r="P19" s="95"/>
      <c r="Q19" s="92"/>
      <c r="R19" s="66"/>
      <c r="S19" s="65"/>
      <c r="T19" s="67"/>
      <c r="U19" s="102">
        <f t="shared" si="0"/>
        <v>0</v>
      </c>
      <c r="V19" s="103"/>
    </row>
    <row r="20" spans="1:37" ht="15" customHeight="1" x14ac:dyDescent="0.2">
      <c r="A20" s="99">
        <v>47</v>
      </c>
      <c r="B20" s="60"/>
      <c r="C20" s="62"/>
      <c r="D20" s="276"/>
      <c r="E20" s="277"/>
      <c r="F20" s="64"/>
      <c r="G20" s="65"/>
      <c r="H20" s="65"/>
      <c r="I20" s="65"/>
      <c r="J20" s="65"/>
      <c r="K20" s="65"/>
      <c r="L20" s="65"/>
      <c r="M20" s="65"/>
      <c r="N20" s="65"/>
      <c r="O20" s="92"/>
      <c r="P20" s="95"/>
      <c r="Q20" s="92"/>
      <c r="R20" s="66"/>
      <c r="S20" s="65"/>
      <c r="T20" s="67"/>
      <c r="U20" s="102">
        <f t="shared" si="0"/>
        <v>0</v>
      </c>
      <c r="V20" s="103"/>
    </row>
    <row r="21" spans="1:37" ht="15" customHeight="1" x14ac:dyDescent="0.2">
      <c r="A21" s="99">
        <v>48</v>
      </c>
      <c r="B21" s="62"/>
      <c r="C21" s="62"/>
      <c r="D21" s="272"/>
      <c r="E21" s="273"/>
      <c r="F21" s="61"/>
      <c r="G21" s="65"/>
      <c r="H21" s="65"/>
      <c r="I21" s="65"/>
      <c r="J21" s="65"/>
      <c r="K21" s="65"/>
      <c r="L21" s="65"/>
      <c r="M21" s="65"/>
      <c r="N21" s="69"/>
      <c r="O21" s="93"/>
      <c r="P21" s="96"/>
      <c r="Q21" s="93"/>
      <c r="R21" s="66"/>
      <c r="S21" s="65"/>
      <c r="T21" s="67"/>
      <c r="U21" s="102">
        <f t="shared" si="0"/>
        <v>0</v>
      </c>
      <c r="V21" s="103"/>
    </row>
    <row r="22" spans="1:37" ht="15" customHeight="1" x14ac:dyDescent="0.2">
      <c r="A22" s="99">
        <v>49</v>
      </c>
      <c r="B22" s="63"/>
      <c r="C22" s="63"/>
      <c r="D22" s="274"/>
      <c r="E22" s="275"/>
      <c r="F22" s="64"/>
      <c r="G22" s="70"/>
      <c r="H22" s="70"/>
      <c r="I22" s="70"/>
      <c r="J22" s="70"/>
      <c r="K22" s="70"/>
      <c r="L22" s="70"/>
      <c r="M22" s="70"/>
      <c r="N22" s="65"/>
      <c r="O22" s="92"/>
      <c r="P22" s="95"/>
      <c r="Q22" s="92"/>
      <c r="R22" s="66"/>
      <c r="S22" s="65"/>
      <c r="T22" s="67"/>
      <c r="U22" s="102">
        <f t="shared" si="0"/>
        <v>0</v>
      </c>
      <c r="V22" s="103"/>
    </row>
    <row r="23" spans="1:37" ht="15" customHeight="1" thickBot="1" x14ac:dyDescent="0.25">
      <c r="A23" s="99">
        <v>50</v>
      </c>
      <c r="B23" s="71"/>
      <c r="C23" s="71"/>
      <c r="D23" s="278"/>
      <c r="E23" s="279"/>
      <c r="F23" s="72"/>
      <c r="G23" s="73"/>
      <c r="H23" s="73"/>
      <c r="I23" s="73"/>
      <c r="J23" s="73"/>
      <c r="K23" s="73"/>
      <c r="L23" s="73"/>
      <c r="M23" s="73"/>
      <c r="N23" s="73"/>
      <c r="O23" s="94"/>
      <c r="P23" s="97"/>
      <c r="Q23" s="94"/>
      <c r="R23" s="72"/>
      <c r="S23" s="73"/>
      <c r="T23" s="74"/>
      <c r="U23" s="29">
        <f t="shared" si="0"/>
        <v>0</v>
      </c>
      <c r="V23" s="30"/>
    </row>
    <row r="24" spans="1:37" ht="15" customHeight="1" thickTop="1" thickBot="1" x14ac:dyDescent="0.25">
      <c r="B24" s="290" t="s">
        <v>23</v>
      </c>
      <c r="C24" s="290"/>
      <c r="D24" s="290"/>
      <c r="E24" s="289"/>
      <c r="F24" s="33">
        <f>COUNT(F14:F23)</f>
        <v>0</v>
      </c>
      <c r="G24" s="32">
        <f>COUNT(G14:G23)</f>
        <v>0</v>
      </c>
      <c r="H24" s="32">
        <f t="shared" ref="H24:L24" si="1">COUNT(H14:H23)</f>
        <v>0</v>
      </c>
      <c r="I24" s="32">
        <f t="shared" si="1"/>
        <v>0</v>
      </c>
      <c r="J24" s="32">
        <f t="shared" si="1"/>
        <v>0</v>
      </c>
      <c r="K24" s="32">
        <f t="shared" si="1"/>
        <v>0</v>
      </c>
      <c r="L24" s="32">
        <f t="shared" si="1"/>
        <v>0</v>
      </c>
      <c r="M24" s="32">
        <f>COUNT(M14:M23)</f>
        <v>0</v>
      </c>
      <c r="N24" s="32">
        <f>COUNT(N14:N23)</f>
        <v>0</v>
      </c>
      <c r="O24" s="32">
        <f t="shared" ref="O24:Q24" si="2">COUNT(O14:O23)</f>
        <v>0</v>
      </c>
      <c r="P24" s="33">
        <f t="shared" si="2"/>
        <v>0</v>
      </c>
      <c r="Q24" s="32">
        <f t="shared" si="2"/>
        <v>0</v>
      </c>
      <c r="R24" s="33">
        <f>COUNT(R14:R23)</f>
        <v>0</v>
      </c>
      <c r="S24" s="32">
        <f>COUNT(S14:S23)</f>
        <v>0</v>
      </c>
      <c r="T24" s="34">
        <f>COUNT(T14:T23)</f>
        <v>0</v>
      </c>
      <c r="U24" s="286" t="s">
        <v>29</v>
      </c>
      <c r="V24" s="287"/>
      <c r="W24" s="82"/>
    </row>
    <row r="25" spans="1:37" ht="15" customHeight="1" thickTop="1" thickBot="1" x14ac:dyDescent="0.25">
      <c r="B25" s="291" t="s">
        <v>32</v>
      </c>
      <c r="C25" s="291"/>
      <c r="D25" s="291"/>
      <c r="E25" s="292"/>
      <c r="F25" s="105">
        <f>SUM(F14:F23)</f>
        <v>0</v>
      </c>
      <c r="G25" s="105">
        <f t="shared" ref="G25:T25" si="3">SUM(G14:G23)</f>
        <v>0</v>
      </c>
      <c r="H25" s="105">
        <f t="shared" si="3"/>
        <v>0</v>
      </c>
      <c r="I25" s="105">
        <f t="shared" si="3"/>
        <v>0</v>
      </c>
      <c r="J25" s="105">
        <f t="shared" si="3"/>
        <v>0</v>
      </c>
      <c r="K25" s="105">
        <f t="shared" si="3"/>
        <v>0</v>
      </c>
      <c r="L25" s="105">
        <f t="shared" si="3"/>
        <v>0</v>
      </c>
      <c r="M25" s="105">
        <f t="shared" si="3"/>
        <v>0</v>
      </c>
      <c r="N25" s="106">
        <f t="shared" si="3"/>
        <v>0</v>
      </c>
      <c r="O25" s="106">
        <f t="shared" ref="O25:Q25" si="4">SUM(O14:O23)</f>
        <v>0</v>
      </c>
      <c r="P25" s="105">
        <f t="shared" si="4"/>
        <v>0</v>
      </c>
      <c r="Q25" s="106">
        <f t="shared" si="4"/>
        <v>0</v>
      </c>
      <c r="R25" s="105">
        <f t="shared" si="3"/>
        <v>0</v>
      </c>
      <c r="S25" s="105">
        <f t="shared" si="3"/>
        <v>0</v>
      </c>
      <c r="T25" s="105">
        <f t="shared" si="3"/>
        <v>0</v>
      </c>
      <c r="U25" s="52">
        <f>SUM(F25:T25)</f>
        <v>0</v>
      </c>
      <c r="V25" s="107"/>
      <c r="W25" s="84"/>
    </row>
    <row r="26" spans="1:37" ht="15" customHeight="1" x14ac:dyDescent="0.2">
      <c r="C26" s="82"/>
      <c r="F26" s="39"/>
      <c r="G26" s="39"/>
      <c r="H26" s="39"/>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row>
    <row r="27" spans="1:37" ht="15" customHeight="1" x14ac:dyDescent="0.2">
      <c r="A27" s="39"/>
      <c r="B27" s="39"/>
      <c r="D27" s="41"/>
      <c r="E27" s="41"/>
      <c r="F27" s="41"/>
      <c r="G27" s="41"/>
      <c r="H27" s="41"/>
      <c r="I27" s="41"/>
      <c r="J27" s="41"/>
      <c r="K27" s="41"/>
      <c r="L27" s="41"/>
      <c r="M27" s="41"/>
      <c r="N27" s="41"/>
      <c r="O27" s="41"/>
      <c r="P27" s="41"/>
      <c r="Q27" s="41"/>
      <c r="R27" s="41"/>
      <c r="S27" s="41"/>
      <c r="T27" s="41"/>
      <c r="U27" s="41"/>
      <c r="V27" s="41"/>
      <c r="W27" s="41"/>
    </row>
    <row r="28" spans="1:37" ht="15" customHeight="1" x14ac:dyDescent="0.2">
      <c r="C28" s="41"/>
      <c r="D28" s="41"/>
      <c r="E28" s="41"/>
      <c r="F28" s="41"/>
      <c r="G28" s="41"/>
      <c r="H28" s="41"/>
      <c r="I28" s="41"/>
      <c r="J28" s="41"/>
      <c r="K28" s="41"/>
      <c r="N28" s="41"/>
      <c r="O28" s="41"/>
      <c r="P28" s="41"/>
      <c r="Q28" s="41"/>
      <c r="R28" s="303"/>
      <c r="S28" s="303"/>
      <c r="T28" s="303"/>
      <c r="U28" s="41"/>
      <c r="V28" s="41"/>
      <c r="W28" s="41"/>
    </row>
    <row r="29" spans="1:37" ht="15" customHeight="1" x14ac:dyDescent="0.2">
      <c r="F29" s="39"/>
      <c r="G29" s="39"/>
      <c r="H29" s="39"/>
      <c r="I29" s="39"/>
      <c r="J29" s="39"/>
      <c r="K29" s="39"/>
      <c r="L29" s="39"/>
      <c r="M29" s="39"/>
      <c r="N29" s="59" t="s">
        <v>17</v>
      </c>
      <c r="O29" s="59"/>
      <c r="P29" s="59"/>
      <c r="Q29" s="59"/>
      <c r="R29" s="108"/>
      <c r="S29" s="108"/>
      <c r="T29" s="108"/>
    </row>
    <row r="30" spans="1:37" ht="15" customHeight="1" x14ac:dyDescent="0.2">
      <c r="E30" s="82"/>
      <c r="F30" s="83"/>
      <c r="G30" s="83"/>
      <c r="H30" s="83"/>
      <c r="I30" s="83"/>
      <c r="J30" s="83"/>
      <c r="K30" s="83"/>
      <c r="L30" s="83"/>
      <c r="M30" s="83"/>
      <c r="N30" s="1" t="s">
        <v>18</v>
      </c>
      <c r="R30" s="83"/>
      <c r="S30" s="83"/>
      <c r="T30" s="83"/>
      <c r="U30" s="82"/>
      <c r="V30" s="82"/>
    </row>
    <row r="31" spans="1:37" ht="15" customHeight="1" x14ac:dyDescent="0.2">
      <c r="E31" s="82"/>
      <c r="F31" s="84"/>
      <c r="G31" s="84"/>
      <c r="H31" s="84"/>
      <c r="I31" s="84"/>
      <c r="J31" s="84"/>
      <c r="K31" s="84"/>
      <c r="L31" s="84"/>
      <c r="M31" s="84"/>
      <c r="N31" s="1" t="s">
        <v>19</v>
      </c>
      <c r="R31" s="84"/>
      <c r="S31" s="84"/>
      <c r="T31" s="84"/>
      <c r="U31" s="85"/>
      <c r="V31" s="78"/>
    </row>
    <row r="32" spans="1:37" ht="15" customHeight="1" x14ac:dyDescent="0.2">
      <c r="A32" s="82"/>
      <c r="N32" s="1" t="s">
        <v>26</v>
      </c>
    </row>
    <row r="34" spans="1:23" ht="22.8" x14ac:dyDescent="0.2">
      <c r="B34" s="319"/>
      <c r="C34" s="319"/>
      <c r="D34" s="319"/>
      <c r="E34" s="319"/>
      <c r="F34" s="57"/>
      <c r="G34" s="78"/>
    </row>
    <row r="35" spans="1:23" ht="15" customHeight="1" x14ac:dyDescent="0.2">
      <c r="B35" s="10"/>
      <c r="C35" s="10"/>
      <c r="D35" s="5"/>
      <c r="E35" s="5"/>
      <c r="F35" s="8"/>
      <c r="H35" s="58"/>
    </row>
    <row r="36" spans="1:23" ht="15" customHeight="1" x14ac:dyDescent="0.2">
      <c r="B36" s="263"/>
      <c r="C36" s="263"/>
      <c r="D36" s="263"/>
      <c r="E36" s="263"/>
      <c r="F36" s="81"/>
      <c r="G36" s="78"/>
    </row>
    <row r="41" spans="1:23" ht="15" customHeight="1" x14ac:dyDescent="0.2">
      <c r="A41" s="79"/>
      <c r="B41" s="79"/>
      <c r="C41" s="79"/>
      <c r="D41" s="79"/>
      <c r="E41" s="79"/>
      <c r="F41" s="79"/>
      <c r="G41" s="79"/>
      <c r="H41" s="79"/>
      <c r="I41" s="79"/>
      <c r="J41" s="79"/>
      <c r="K41" s="79"/>
      <c r="L41" s="79"/>
      <c r="M41" s="79"/>
      <c r="N41" s="79"/>
      <c r="O41" s="79"/>
      <c r="P41" s="79"/>
      <c r="Q41" s="79"/>
      <c r="R41" s="79"/>
      <c r="S41" s="79"/>
      <c r="T41" s="79"/>
      <c r="U41" s="79"/>
      <c r="V41" s="79"/>
      <c r="W41" s="79"/>
    </row>
    <row r="42" spans="1:23" ht="15" customHeight="1" x14ac:dyDescent="0.2">
      <c r="A42" s="79"/>
      <c r="B42" s="79"/>
      <c r="C42" s="79"/>
      <c r="D42" s="79"/>
      <c r="E42" s="79"/>
      <c r="F42" s="79"/>
      <c r="G42" s="79"/>
      <c r="H42" s="79"/>
      <c r="I42" s="79"/>
      <c r="J42" s="79"/>
      <c r="K42" s="79"/>
      <c r="L42" s="79"/>
      <c r="M42" s="79"/>
      <c r="N42" s="79"/>
      <c r="O42" s="79"/>
      <c r="P42" s="79"/>
      <c r="Q42" s="79"/>
      <c r="R42" s="79"/>
      <c r="S42" s="79"/>
      <c r="T42" s="79"/>
      <c r="U42" s="79"/>
      <c r="V42" s="79"/>
      <c r="W42" s="79"/>
    </row>
  </sheetData>
  <sheetProtection algorithmName="SHA-512" hashValue="VroarSiUbFrdTEQ2mcLy5QCp9Varzo7HId8wn8HGaWWPNj6zdAW/7KaSgcT9oP3k4v98hU/N+JWrtCEevpQulQ==" saltValue="RqrQiElWN0qynLoTscPgUA==" spinCount="100000" sheet="1" objects="1" scenarios="1" selectLockedCells="1"/>
  <mergeCells count="34">
    <mergeCell ref="A1:D1"/>
    <mergeCell ref="E5:F5"/>
    <mergeCell ref="L5:U8"/>
    <mergeCell ref="A6:C6"/>
    <mergeCell ref="G6:H6"/>
    <mergeCell ref="A7:C7"/>
    <mergeCell ref="D7:F7"/>
    <mergeCell ref="G7:H7"/>
    <mergeCell ref="A8:C8"/>
    <mergeCell ref="D8:F8"/>
    <mergeCell ref="D6:F6"/>
    <mergeCell ref="A2:V3"/>
    <mergeCell ref="A9:C9"/>
    <mergeCell ref="D9:F9"/>
    <mergeCell ref="D22:E22"/>
    <mergeCell ref="B12:C12"/>
    <mergeCell ref="R12:T12"/>
    <mergeCell ref="D13:E13"/>
    <mergeCell ref="D14:E14"/>
    <mergeCell ref="D15:E15"/>
    <mergeCell ref="D16:E16"/>
    <mergeCell ref="D17:E17"/>
    <mergeCell ref="D18:E18"/>
    <mergeCell ref="D19:E19"/>
    <mergeCell ref="D20:E20"/>
    <mergeCell ref="D21:E21"/>
    <mergeCell ref="U13:V13"/>
    <mergeCell ref="B34:E34"/>
    <mergeCell ref="B36:E36"/>
    <mergeCell ref="D23:E23"/>
    <mergeCell ref="B24:E24"/>
    <mergeCell ref="U24:V24"/>
    <mergeCell ref="B25:E25"/>
    <mergeCell ref="R28:T28"/>
  </mergeCells>
  <phoneticPr fontId="4"/>
  <dataValidations count="4">
    <dataValidation showInputMessage="1" sqref="I6:I8 J6:J9" xr:uid="{BE3752EF-00A9-495A-A739-CAE048058887}"/>
    <dataValidation allowBlank="1" showInputMessage="1" showErrorMessage="1" promptTitle="選択してください" sqref="R13:T13" xr:uid="{7E83505F-3202-4768-9386-5CB9495D550E}"/>
    <dataValidation type="list" allowBlank="1" showInputMessage="1" sqref="R29:T29" xr:uid="{66098179-B63F-45BB-AD61-94A376A33E69}">
      <formula1>$B$43:$B$55</formula1>
    </dataValidation>
    <dataValidation showInputMessage="1" showErrorMessage="1" sqref="D6" xr:uid="{FE5788DA-ABBF-4009-A190-0F50341DE042}"/>
  </dataValidations>
  <pageMargins left="0.19685039370078741" right="0.19685039370078741" top="0.71" bottom="0.59055118110236227" header="0.34" footer="0.51181102362204722"/>
  <pageSetup paperSize="9" scale="81"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FE1A1-AE48-4199-A2CA-D3E50131642C}">
  <sheetPr>
    <tabColor theme="1"/>
    <pageSetUpPr fitToPage="1"/>
  </sheetPr>
  <dimension ref="A1:AZ46"/>
  <sheetViews>
    <sheetView showGridLines="0" zoomScaleNormal="100" zoomScaleSheetLayoutView="100" workbookViewId="0">
      <selection activeCell="K33" sqref="K33"/>
    </sheetView>
  </sheetViews>
  <sheetFormatPr defaultColWidth="9.33203125" defaultRowHeight="15" customHeight="1" x14ac:dyDescent="0.2"/>
  <cols>
    <col min="1" max="1" width="3.109375" style="1" customWidth="1"/>
    <col min="2" max="3" width="6.21875" style="1" customWidth="1"/>
    <col min="4" max="4" width="4.33203125" style="1" customWidth="1"/>
    <col min="5" max="21" width="9.33203125" style="1"/>
    <col min="22" max="22" width="3.109375" style="1" customWidth="1"/>
    <col min="23" max="16384" width="9.33203125" style="1"/>
  </cols>
  <sheetData>
    <row r="1" spans="1:52" ht="15" customHeight="1" thickBot="1" x14ac:dyDescent="0.25"/>
    <row r="2" spans="1:52" ht="15" customHeight="1" x14ac:dyDescent="0.2">
      <c r="A2" s="313" t="s">
        <v>90</v>
      </c>
      <c r="B2" s="314"/>
      <c r="C2" s="314"/>
      <c r="D2" s="314"/>
      <c r="E2" s="314"/>
      <c r="F2" s="314"/>
      <c r="G2" s="314"/>
      <c r="H2" s="314"/>
      <c r="I2" s="314"/>
      <c r="J2" s="314"/>
      <c r="K2" s="314"/>
      <c r="L2" s="314"/>
      <c r="M2" s="314"/>
      <c r="N2" s="314"/>
      <c r="O2" s="314"/>
      <c r="P2" s="314"/>
      <c r="Q2" s="314"/>
      <c r="R2" s="314"/>
      <c r="S2" s="314"/>
      <c r="T2" s="314"/>
      <c r="U2" s="314"/>
      <c r="V2" s="315"/>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5" customHeight="1" thickBot="1" x14ac:dyDescent="0.25">
      <c r="A3" s="316"/>
      <c r="B3" s="317"/>
      <c r="C3" s="317"/>
      <c r="D3" s="317"/>
      <c r="E3" s="317"/>
      <c r="F3" s="317"/>
      <c r="G3" s="317"/>
      <c r="H3" s="317"/>
      <c r="I3" s="317"/>
      <c r="J3" s="317"/>
      <c r="K3" s="317"/>
      <c r="L3" s="317"/>
      <c r="M3" s="317"/>
      <c r="N3" s="317"/>
      <c r="O3" s="317"/>
      <c r="P3" s="317"/>
      <c r="Q3" s="317"/>
      <c r="R3" s="317"/>
      <c r="S3" s="317"/>
      <c r="T3" s="317"/>
      <c r="U3" s="317"/>
      <c r="V3" s="318"/>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15" customHeight="1" x14ac:dyDescent="0.2">
      <c r="B4" s="3"/>
      <c r="C4" s="3"/>
      <c r="D4" s="3"/>
      <c r="E4" s="3"/>
      <c r="F4" s="3"/>
      <c r="G4" s="2"/>
      <c r="H4" s="2"/>
      <c r="I4" s="2"/>
      <c r="K4" s="2"/>
      <c r="V4" s="2"/>
      <c r="W4" s="2"/>
      <c r="X4" s="2"/>
      <c r="Y4" s="2"/>
      <c r="Z4" s="2"/>
      <c r="AA4" s="2"/>
      <c r="AB4" s="2"/>
      <c r="AC4" s="2"/>
      <c r="AD4" s="2"/>
      <c r="AE4" s="2"/>
      <c r="AF4" s="2"/>
      <c r="AG4" s="2"/>
      <c r="AH4" s="2"/>
      <c r="AI4" s="2"/>
      <c r="AJ4" s="2"/>
      <c r="AK4" s="2"/>
      <c r="AL4" s="2"/>
      <c r="AM4" s="2"/>
      <c r="AN4" s="2"/>
      <c r="AO4" s="2"/>
      <c r="AP4" s="2"/>
      <c r="AQ4" s="2"/>
      <c r="AR4" s="2"/>
      <c r="AS4" s="2"/>
      <c r="AT4" s="2"/>
      <c r="AU4" s="3"/>
      <c r="AV4" s="3"/>
      <c r="AW4" s="3"/>
      <c r="AX4" s="3"/>
      <c r="AY4" s="3"/>
      <c r="AZ4" s="3"/>
    </row>
    <row r="5" spans="1:52" ht="15" customHeight="1" x14ac:dyDescent="0.2">
      <c r="A5" s="4"/>
      <c r="B5" s="4"/>
      <c r="D5" s="4"/>
      <c r="E5" s="303"/>
      <c r="F5" s="303"/>
    </row>
    <row r="6" spans="1:52" ht="15" customHeight="1" x14ac:dyDescent="0.2">
      <c r="A6" s="263" t="s">
        <v>88</v>
      </c>
      <c r="B6" s="263"/>
      <c r="C6" s="263"/>
      <c r="D6" s="320" t="str">
        <f>IF('入力用 '!$D$6="","",'入力用 '!$D$6)</f>
        <v/>
      </c>
      <c r="E6" s="320"/>
      <c r="F6" s="320"/>
      <c r="G6" s="263" t="s">
        <v>0</v>
      </c>
      <c r="H6" s="263"/>
      <c r="I6" s="4" t="str">
        <f>IF('入力用 '!$I$6="","",'入力用 '!$I$6)</f>
        <v/>
      </c>
      <c r="J6" s="4" t="str">
        <f>IF('入力用 '!$J$6="","",'入力用 '!$J$6)</f>
        <v/>
      </c>
      <c r="K6" s="6"/>
      <c r="Q6" s="351" t="s">
        <v>221</v>
      </c>
      <c r="R6" s="351" t="str">
        <f>IF('入力用 '!F11="","",'入力用 '!F11)</f>
        <v/>
      </c>
      <c r="S6" s="351" t="s">
        <v>220</v>
      </c>
      <c r="V6" s="98"/>
      <c r="AA6" s="6"/>
      <c r="AB6" s="6"/>
      <c r="AC6" s="6"/>
      <c r="AD6" s="6"/>
      <c r="AE6" s="6"/>
      <c r="AF6" s="6"/>
      <c r="AG6" s="6"/>
      <c r="AH6" s="6"/>
      <c r="AI6" s="6"/>
      <c r="AJ6" s="6"/>
      <c r="AK6" s="6"/>
      <c r="AL6" s="6"/>
      <c r="AM6" s="6"/>
      <c r="AN6" s="6"/>
      <c r="AO6" s="6"/>
      <c r="AP6" s="6"/>
      <c r="AQ6" s="6"/>
      <c r="AR6" s="6"/>
      <c r="AS6" s="6"/>
      <c r="AT6" s="6"/>
      <c r="AU6" s="6"/>
      <c r="AV6" s="6"/>
      <c r="AW6" s="6"/>
      <c r="AX6" s="6"/>
    </row>
    <row r="7" spans="1:52" ht="15" customHeight="1" x14ac:dyDescent="0.2">
      <c r="A7" s="263" t="s">
        <v>89</v>
      </c>
      <c r="B7" s="263"/>
      <c r="C7" s="263"/>
      <c r="D7" s="320" t="str">
        <f>IF('入力用 '!$D$7="","",'入力用 '!$D$7)</f>
        <v/>
      </c>
      <c r="E7" s="320"/>
      <c r="F7" s="320"/>
      <c r="G7" s="263" t="s">
        <v>1</v>
      </c>
      <c r="H7" s="263"/>
      <c r="I7" s="4" t="str">
        <f>IF('入力用 '!$I$7="","",'入力用 '!$I$7)</f>
        <v/>
      </c>
      <c r="J7" s="4" t="str">
        <f>IF('入力用 '!$J$7="","",'入力用 '!$J$7)</f>
        <v/>
      </c>
      <c r="K7" s="6"/>
      <c r="Q7" s="351"/>
      <c r="R7" s="351"/>
      <c r="S7" s="351"/>
      <c r="V7" s="98"/>
      <c r="Z7" s="6"/>
      <c r="AA7" s="6"/>
      <c r="AB7" s="6"/>
      <c r="AC7" s="6"/>
      <c r="AD7" s="6"/>
      <c r="AE7" s="6"/>
      <c r="AF7" s="6"/>
      <c r="AG7" s="6"/>
      <c r="AH7" s="6"/>
      <c r="AI7" s="6"/>
      <c r="AJ7" s="6"/>
      <c r="AK7" s="6"/>
      <c r="AL7" s="6"/>
      <c r="AM7" s="6"/>
      <c r="AN7" s="6"/>
      <c r="AO7" s="6"/>
      <c r="AP7" s="6"/>
      <c r="AQ7" s="6"/>
      <c r="AR7" s="6"/>
      <c r="AS7" s="6"/>
      <c r="AT7" s="6"/>
      <c r="AU7" s="6"/>
      <c r="AV7" s="6"/>
      <c r="AW7" s="6"/>
      <c r="AX7" s="6"/>
    </row>
    <row r="8" spans="1:52" ht="15" customHeight="1" x14ac:dyDescent="0.2">
      <c r="A8" s="263" t="s">
        <v>230</v>
      </c>
      <c r="B8" s="263"/>
      <c r="C8" s="263"/>
      <c r="D8" s="320" t="str">
        <f>IF('入力用 '!$D$8="","",'入力用 '!$D$8)</f>
        <v/>
      </c>
      <c r="E8" s="320"/>
      <c r="F8" s="320"/>
      <c r="K8" s="6"/>
      <c r="V8" s="98"/>
      <c r="Z8" s="6"/>
      <c r="AA8" s="6"/>
      <c r="AB8" s="6"/>
      <c r="AC8" s="6"/>
      <c r="AD8" s="6"/>
      <c r="AE8" s="6"/>
      <c r="AF8" s="6"/>
      <c r="AG8" s="6"/>
      <c r="AH8" s="6"/>
      <c r="AI8" s="6"/>
      <c r="AJ8" s="6"/>
      <c r="AK8" s="6"/>
      <c r="AL8" s="6"/>
      <c r="AM8" s="6"/>
      <c r="AN8" s="6"/>
      <c r="AO8" s="6"/>
      <c r="AP8" s="6"/>
      <c r="AQ8" s="6"/>
      <c r="AR8" s="6"/>
      <c r="AS8" s="6"/>
      <c r="AT8" s="6"/>
      <c r="AU8" s="6"/>
      <c r="AV8" s="6"/>
      <c r="AW8" s="6"/>
      <c r="AX8" s="6"/>
    </row>
    <row r="9" spans="1:52" ht="15" customHeight="1" x14ac:dyDescent="0.2">
      <c r="A9" s="263" t="s">
        <v>231</v>
      </c>
      <c r="B9" s="263"/>
      <c r="C9" s="263"/>
      <c r="D9" s="320" t="str">
        <f>IF('入力用 '!$D$9="","",'入力用 '!$D$9)</f>
        <v/>
      </c>
      <c r="E9" s="320"/>
      <c r="F9" s="320"/>
      <c r="K9" s="6"/>
      <c r="V9" s="98"/>
      <c r="X9" s="6"/>
      <c r="Y9" s="6"/>
      <c r="Z9" s="6"/>
      <c r="AA9" s="6"/>
      <c r="AB9" s="6"/>
      <c r="AC9" s="6"/>
      <c r="AD9" s="6"/>
      <c r="AE9" s="6"/>
      <c r="AF9" s="6"/>
      <c r="AG9" s="6"/>
      <c r="AH9" s="6"/>
      <c r="AI9" s="6"/>
      <c r="AJ9" s="6"/>
      <c r="AK9" s="6"/>
      <c r="AL9" s="6"/>
      <c r="AM9" s="6"/>
    </row>
    <row r="10" spans="1:52" ht="15" customHeight="1" thickBot="1" x14ac:dyDescent="0.25">
      <c r="G10" s="8"/>
      <c r="H10" s="8"/>
      <c r="I10" s="8"/>
      <c r="J10" s="8"/>
      <c r="K10" s="8"/>
      <c r="L10" s="8"/>
      <c r="M10" s="8"/>
      <c r="N10" s="8"/>
      <c r="O10" s="8"/>
      <c r="P10" s="8"/>
      <c r="Q10" s="322" t="s">
        <v>27</v>
      </c>
      <c r="R10" s="323"/>
      <c r="S10" s="324"/>
      <c r="U10" s="8"/>
      <c r="V10" s="8"/>
      <c r="W10" s="8"/>
    </row>
    <row r="11" spans="1:52" ht="15" customHeight="1" thickBot="1" x14ac:dyDescent="0.25">
      <c r="B11" s="327" t="s">
        <v>97</v>
      </c>
      <c r="C11" s="328"/>
      <c r="D11" s="329"/>
      <c r="E11" s="193" t="s">
        <v>6</v>
      </c>
      <c r="F11" s="164" t="s">
        <v>7</v>
      </c>
      <c r="G11" s="164" t="s">
        <v>8</v>
      </c>
      <c r="H11" s="164" t="s">
        <v>9</v>
      </c>
      <c r="I11" s="164" t="s">
        <v>10</v>
      </c>
      <c r="J11" s="164" t="s">
        <v>11</v>
      </c>
      <c r="K11" s="164" t="s">
        <v>12</v>
      </c>
      <c r="L11" s="164" t="s">
        <v>13</v>
      </c>
      <c r="M11" s="164" t="s">
        <v>14</v>
      </c>
      <c r="N11" s="164" t="s">
        <v>101</v>
      </c>
      <c r="O11" s="164" t="s">
        <v>102</v>
      </c>
      <c r="P11" s="164" t="s">
        <v>103</v>
      </c>
      <c r="Q11" s="11" t="str">
        <f>'入力用 '!R13</f>
        <v>選択してください</v>
      </c>
      <c r="R11" s="11" t="str">
        <f>'入力用 '!S13</f>
        <v>選択してください</v>
      </c>
      <c r="S11" s="189" t="str">
        <f>'入力用 '!T13</f>
        <v>選択してください</v>
      </c>
      <c r="T11" s="293" t="s">
        <v>87</v>
      </c>
      <c r="U11" s="294"/>
    </row>
    <row r="12" spans="1:52" ht="15" customHeight="1" x14ac:dyDescent="0.2">
      <c r="B12" s="333" t="s">
        <v>92</v>
      </c>
      <c r="C12" s="334"/>
      <c r="D12" s="12" t="s">
        <v>99</v>
      </c>
      <c r="E12" s="13">
        <f>'入力用 '!F24</f>
        <v>0</v>
      </c>
      <c r="F12" s="20">
        <f>'入力用 '!G24</f>
        <v>0</v>
      </c>
      <c r="G12" s="20">
        <f>'入力用 '!H24</f>
        <v>0</v>
      </c>
      <c r="H12" s="20">
        <f>'入力用 '!I24</f>
        <v>0</v>
      </c>
      <c r="I12" s="20">
        <f>'入力用 '!J24</f>
        <v>0</v>
      </c>
      <c r="J12" s="20">
        <f>'入力用 '!K24</f>
        <v>0</v>
      </c>
      <c r="K12" s="20">
        <f>'入力用 '!L24</f>
        <v>0</v>
      </c>
      <c r="L12" s="20">
        <f>'入力用 '!M24</f>
        <v>0</v>
      </c>
      <c r="M12" s="20">
        <f>'入力用 '!N24</f>
        <v>0</v>
      </c>
      <c r="N12" s="20">
        <f>'入力用 '!O24</f>
        <v>0</v>
      </c>
      <c r="O12" s="20">
        <f>'入力用 '!P24</f>
        <v>0</v>
      </c>
      <c r="P12" s="20">
        <f>'入力用 '!Q24</f>
        <v>0</v>
      </c>
      <c r="Q12" s="21">
        <f>'入力用 '!R24</f>
        <v>0</v>
      </c>
      <c r="R12" s="20">
        <f>'入力用 '!S24</f>
        <v>0</v>
      </c>
      <c r="S12" s="20">
        <f>'入力用 '!T24</f>
        <v>0</v>
      </c>
      <c r="T12" s="352"/>
      <c r="U12" s="353"/>
    </row>
    <row r="13" spans="1:52" ht="15" customHeight="1" x14ac:dyDescent="0.2">
      <c r="B13" s="335"/>
      <c r="C13" s="336"/>
      <c r="D13" s="14" t="s">
        <v>100</v>
      </c>
      <c r="E13" s="15">
        <f>'入力用 '!F25</f>
        <v>0</v>
      </c>
      <c r="F13" s="16">
        <f>'入力用 '!G25</f>
        <v>0</v>
      </c>
      <c r="G13" s="16">
        <f>'入力用 '!H25</f>
        <v>0</v>
      </c>
      <c r="H13" s="16">
        <f>'入力用 '!I25</f>
        <v>0</v>
      </c>
      <c r="I13" s="16">
        <f>'入力用 '!J25</f>
        <v>0</v>
      </c>
      <c r="J13" s="16">
        <f>'入力用 '!K25</f>
        <v>0</v>
      </c>
      <c r="K13" s="16">
        <f>'入力用 '!L25</f>
        <v>0</v>
      </c>
      <c r="L13" s="16">
        <f>'入力用 '!M25</f>
        <v>0</v>
      </c>
      <c r="M13" s="16">
        <f>'入力用 '!N25</f>
        <v>0</v>
      </c>
      <c r="N13" s="16">
        <f>'入力用 '!O25</f>
        <v>0</v>
      </c>
      <c r="O13" s="16">
        <f>'入力用 '!P25</f>
        <v>0</v>
      </c>
      <c r="P13" s="16">
        <f>'入力用 '!Q25</f>
        <v>0</v>
      </c>
      <c r="Q13" s="17">
        <f>'入力用 '!R25</f>
        <v>0</v>
      </c>
      <c r="R13" s="16">
        <f>'入力用 '!S25</f>
        <v>0</v>
      </c>
      <c r="S13" s="16">
        <f>'入力用 '!T25</f>
        <v>0</v>
      </c>
      <c r="T13" s="18">
        <f>SUM(E13:S13)</f>
        <v>0</v>
      </c>
      <c r="U13" s="19"/>
    </row>
    <row r="14" spans="1:52" ht="15" customHeight="1" x14ac:dyDescent="0.2">
      <c r="B14" s="333" t="s">
        <v>93</v>
      </c>
      <c r="C14" s="334"/>
      <c r="D14" s="12" t="s">
        <v>99</v>
      </c>
      <c r="E14" s="13">
        <f>'入力用 (2)'!F24</f>
        <v>0</v>
      </c>
      <c r="F14" s="20">
        <f>'入力用 (2)'!G24</f>
        <v>0</v>
      </c>
      <c r="G14" s="20">
        <f>'入力用 (2)'!H24</f>
        <v>0</v>
      </c>
      <c r="H14" s="20">
        <f>'入力用 (2)'!I24</f>
        <v>0</v>
      </c>
      <c r="I14" s="20">
        <f>'入力用 (2)'!J24</f>
        <v>0</v>
      </c>
      <c r="J14" s="20">
        <f>'入力用 (2)'!K24</f>
        <v>0</v>
      </c>
      <c r="K14" s="20">
        <f>'入力用 (2)'!L24</f>
        <v>0</v>
      </c>
      <c r="L14" s="20">
        <f>'入力用 (2)'!M24</f>
        <v>0</v>
      </c>
      <c r="M14" s="20">
        <f>'入力用 (2)'!N24</f>
        <v>0</v>
      </c>
      <c r="N14" s="20">
        <f>'入力用 (2)'!O24</f>
        <v>0</v>
      </c>
      <c r="O14" s="20">
        <f>'入力用 (2)'!P24</f>
        <v>0</v>
      </c>
      <c r="P14" s="20">
        <f>'入力用 (2)'!Q24</f>
        <v>0</v>
      </c>
      <c r="Q14" s="21">
        <f>'入力用 (2)'!R24</f>
        <v>0</v>
      </c>
      <c r="R14" s="20">
        <f>'入力用 (2)'!S24</f>
        <v>0</v>
      </c>
      <c r="S14" s="20">
        <f>'入力用 (2)'!T24</f>
        <v>0</v>
      </c>
      <c r="T14" s="354"/>
      <c r="U14" s="355"/>
    </row>
    <row r="15" spans="1:52" ht="15" customHeight="1" x14ac:dyDescent="0.2">
      <c r="B15" s="335"/>
      <c r="C15" s="336"/>
      <c r="D15" s="14" t="s">
        <v>100</v>
      </c>
      <c r="E15" s="15">
        <f>'入力用 (2)'!F25</f>
        <v>0</v>
      </c>
      <c r="F15" s="16">
        <f>'入力用 (2)'!G25</f>
        <v>0</v>
      </c>
      <c r="G15" s="16">
        <f>'入力用 (2)'!H25</f>
        <v>0</v>
      </c>
      <c r="H15" s="16">
        <f>'入力用 (2)'!I25</f>
        <v>0</v>
      </c>
      <c r="I15" s="16">
        <f>'入力用 (2)'!J25</f>
        <v>0</v>
      </c>
      <c r="J15" s="16">
        <f>'入力用 (2)'!K25</f>
        <v>0</v>
      </c>
      <c r="K15" s="16">
        <f>'入力用 (2)'!L25</f>
        <v>0</v>
      </c>
      <c r="L15" s="16">
        <f>'入力用 (2)'!M25</f>
        <v>0</v>
      </c>
      <c r="M15" s="16">
        <f>'入力用 (2)'!N25</f>
        <v>0</v>
      </c>
      <c r="N15" s="16">
        <f>'入力用 (2)'!O25</f>
        <v>0</v>
      </c>
      <c r="O15" s="16">
        <f>'入力用 (2)'!P25</f>
        <v>0</v>
      </c>
      <c r="P15" s="16">
        <f>'入力用 (2)'!Q25</f>
        <v>0</v>
      </c>
      <c r="Q15" s="17">
        <f>'入力用 (2)'!R25</f>
        <v>0</v>
      </c>
      <c r="R15" s="16">
        <f>'入力用 (2)'!S25</f>
        <v>0</v>
      </c>
      <c r="S15" s="16">
        <f>'入力用 (2)'!T25</f>
        <v>0</v>
      </c>
      <c r="T15" s="18">
        <f>SUM(E15:S15)</f>
        <v>0</v>
      </c>
      <c r="U15" s="22"/>
    </row>
    <row r="16" spans="1:52" ht="15" customHeight="1" x14ac:dyDescent="0.2">
      <c r="B16" s="333" t="s">
        <v>94</v>
      </c>
      <c r="C16" s="334"/>
      <c r="D16" s="12" t="s">
        <v>99</v>
      </c>
      <c r="E16" s="23">
        <f>'入力用 (3) '!F24</f>
        <v>0</v>
      </c>
      <c r="F16" s="20">
        <f>'入力用 (3) '!G24</f>
        <v>0</v>
      </c>
      <c r="G16" s="20">
        <f>'入力用 (3) '!H24</f>
        <v>0</v>
      </c>
      <c r="H16" s="20">
        <f>'入力用 (3) '!I24</f>
        <v>0</v>
      </c>
      <c r="I16" s="20">
        <f>'入力用 (3) '!J24</f>
        <v>0</v>
      </c>
      <c r="J16" s="20">
        <f>'入力用 (3) '!K24</f>
        <v>0</v>
      </c>
      <c r="K16" s="20">
        <f>'入力用 (3) '!L24</f>
        <v>0</v>
      </c>
      <c r="L16" s="20">
        <f>'入力用 (3) '!M24</f>
        <v>0</v>
      </c>
      <c r="M16" s="20">
        <f>'入力用 (3) '!N24</f>
        <v>0</v>
      </c>
      <c r="N16" s="20">
        <f>'入力用 (3) '!O24</f>
        <v>0</v>
      </c>
      <c r="O16" s="20">
        <f>'入力用 (3) '!P24</f>
        <v>0</v>
      </c>
      <c r="P16" s="20">
        <f>'入力用 (3) '!Q24</f>
        <v>0</v>
      </c>
      <c r="Q16" s="21">
        <f>'入力用 (3) '!R24</f>
        <v>0</v>
      </c>
      <c r="R16" s="20">
        <f>'入力用 (3) '!S24</f>
        <v>0</v>
      </c>
      <c r="S16" s="20">
        <f>'入力用 (3) '!T24</f>
        <v>0</v>
      </c>
      <c r="T16" s="354"/>
      <c r="U16" s="355"/>
    </row>
    <row r="17" spans="2:36" ht="15" customHeight="1" x14ac:dyDescent="0.2">
      <c r="B17" s="335"/>
      <c r="C17" s="336"/>
      <c r="D17" s="14" t="s">
        <v>100</v>
      </c>
      <c r="E17" s="24">
        <f>'入力用 (3) '!F25</f>
        <v>0</v>
      </c>
      <c r="F17" s="16">
        <f>'入力用 (3) '!G25</f>
        <v>0</v>
      </c>
      <c r="G17" s="16">
        <f>'入力用 (3) '!H25</f>
        <v>0</v>
      </c>
      <c r="H17" s="16">
        <f>'入力用 (3) '!I25</f>
        <v>0</v>
      </c>
      <c r="I17" s="16">
        <f>'入力用 (3) '!J25</f>
        <v>0</v>
      </c>
      <c r="J17" s="16">
        <f>'入力用 (3) '!K25</f>
        <v>0</v>
      </c>
      <c r="K17" s="16">
        <f>'入力用 (3) '!L25</f>
        <v>0</v>
      </c>
      <c r="L17" s="16">
        <f>'入力用 (3) '!M25</f>
        <v>0</v>
      </c>
      <c r="M17" s="16">
        <f>'入力用 (3) '!N25</f>
        <v>0</v>
      </c>
      <c r="N17" s="16">
        <f>'入力用 (3) '!O25</f>
        <v>0</v>
      </c>
      <c r="O17" s="16">
        <f>'入力用 (3) '!P25</f>
        <v>0</v>
      </c>
      <c r="P17" s="16">
        <f>'入力用 (3) '!Q25</f>
        <v>0</v>
      </c>
      <c r="Q17" s="17">
        <f>'入力用 (3) '!R25</f>
        <v>0</v>
      </c>
      <c r="R17" s="16">
        <f>'入力用 (3) '!S25</f>
        <v>0</v>
      </c>
      <c r="S17" s="16">
        <f>'入力用 (3) '!T25</f>
        <v>0</v>
      </c>
      <c r="T17" s="18">
        <f>SUM(E17:S17)</f>
        <v>0</v>
      </c>
      <c r="U17" s="22"/>
    </row>
    <row r="18" spans="2:36" ht="15" customHeight="1" x14ac:dyDescent="0.2">
      <c r="B18" s="333" t="s">
        <v>95</v>
      </c>
      <c r="C18" s="334"/>
      <c r="D18" s="12" t="s">
        <v>99</v>
      </c>
      <c r="E18" s="23">
        <f>'入力用 (4)'!F24</f>
        <v>0</v>
      </c>
      <c r="F18" s="20">
        <f>'入力用 (4)'!G24</f>
        <v>0</v>
      </c>
      <c r="G18" s="20">
        <f>'入力用 (4)'!H24</f>
        <v>0</v>
      </c>
      <c r="H18" s="20">
        <f>'入力用 (4)'!I24</f>
        <v>0</v>
      </c>
      <c r="I18" s="20">
        <f>'入力用 (4)'!J24</f>
        <v>0</v>
      </c>
      <c r="J18" s="20">
        <f>'入力用 (4)'!K24</f>
        <v>0</v>
      </c>
      <c r="K18" s="20">
        <f>'入力用 (4)'!L24</f>
        <v>0</v>
      </c>
      <c r="L18" s="20">
        <f>'入力用 (4)'!M24</f>
        <v>0</v>
      </c>
      <c r="M18" s="20">
        <f>'入力用 (4)'!N24</f>
        <v>0</v>
      </c>
      <c r="N18" s="20">
        <f>'入力用 (4)'!O24</f>
        <v>0</v>
      </c>
      <c r="O18" s="20">
        <f>'入力用 (4)'!P24</f>
        <v>0</v>
      </c>
      <c r="P18" s="20">
        <f>'入力用 (4)'!Q24</f>
        <v>0</v>
      </c>
      <c r="Q18" s="21">
        <f>'入力用 (4)'!R24</f>
        <v>0</v>
      </c>
      <c r="R18" s="20">
        <f>'入力用 (4)'!S24</f>
        <v>0</v>
      </c>
      <c r="S18" s="20">
        <f>'入力用 (4)'!T24</f>
        <v>0</v>
      </c>
      <c r="T18" s="354"/>
      <c r="U18" s="355"/>
    </row>
    <row r="19" spans="2:36" ht="15" customHeight="1" x14ac:dyDescent="0.2">
      <c r="B19" s="335"/>
      <c r="C19" s="336"/>
      <c r="D19" s="14" t="s">
        <v>100</v>
      </c>
      <c r="E19" s="24">
        <f>'入力用 (4)'!F25</f>
        <v>0</v>
      </c>
      <c r="F19" s="16">
        <f>'入力用 (4)'!G25</f>
        <v>0</v>
      </c>
      <c r="G19" s="16">
        <f>'入力用 (4)'!H25</f>
        <v>0</v>
      </c>
      <c r="H19" s="16">
        <f>'入力用 (4)'!I25</f>
        <v>0</v>
      </c>
      <c r="I19" s="16">
        <f>'入力用 (4)'!J25</f>
        <v>0</v>
      </c>
      <c r="J19" s="16">
        <f>'入力用 (4)'!K25</f>
        <v>0</v>
      </c>
      <c r="K19" s="16">
        <f>'入力用 (4)'!L25</f>
        <v>0</v>
      </c>
      <c r="L19" s="16">
        <f>'入力用 (4)'!M25</f>
        <v>0</v>
      </c>
      <c r="M19" s="25">
        <f>'入力用 (4)'!N25</f>
        <v>0</v>
      </c>
      <c r="N19" s="25">
        <f>'入力用 (4)'!O25</f>
        <v>0</v>
      </c>
      <c r="O19" s="25">
        <f>'入力用 (4)'!P25</f>
        <v>0</v>
      </c>
      <c r="P19" s="25">
        <f>'入力用 (4)'!Q25</f>
        <v>0</v>
      </c>
      <c r="Q19" s="17">
        <f>'入力用 (4)'!R25</f>
        <v>0</v>
      </c>
      <c r="R19" s="16">
        <f>'入力用 (4)'!S25</f>
        <v>0</v>
      </c>
      <c r="S19" s="16">
        <f>'入力用 (4)'!T25</f>
        <v>0</v>
      </c>
      <c r="T19" s="18">
        <f>SUM(E19:S19)</f>
        <v>0</v>
      </c>
      <c r="U19" s="22"/>
    </row>
    <row r="20" spans="2:36" ht="15" customHeight="1" x14ac:dyDescent="0.2">
      <c r="B20" s="333" t="s">
        <v>91</v>
      </c>
      <c r="C20" s="334"/>
      <c r="D20" s="12" t="s">
        <v>99</v>
      </c>
      <c r="E20" s="23">
        <f>'入力用 (5)'!F24</f>
        <v>0</v>
      </c>
      <c r="F20" s="20">
        <f>'入力用 (5)'!G24</f>
        <v>0</v>
      </c>
      <c r="G20" s="20">
        <f>'入力用 (5)'!H24</f>
        <v>0</v>
      </c>
      <c r="H20" s="20">
        <f>'入力用 (5)'!I24</f>
        <v>0</v>
      </c>
      <c r="I20" s="20">
        <f>'入力用 (5)'!J24</f>
        <v>0</v>
      </c>
      <c r="J20" s="20">
        <f>'入力用 (5)'!K24</f>
        <v>0</v>
      </c>
      <c r="K20" s="20">
        <f>'入力用 (5)'!L24</f>
        <v>0</v>
      </c>
      <c r="L20" s="20">
        <f>'入力用 (5)'!M24</f>
        <v>0</v>
      </c>
      <c r="M20" s="20">
        <f>'入力用 (5)'!N24</f>
        <v>0</v>
      </c>
      <c r="N20" s="20">
        <f>'入力用 (5)'!O24</f>
        <v>0</v>
      </c>
      <c r="O20" s="20">
        <f>'入力用 (5)'!P24</f>
        <v>0</v>
      </c>
      <c r="P20" s="20">
        <f>'入力用 (5)'!Q24</f>
        <v>0</v>
      </c>
      <c r="Q20" s="21">
        <f>'入力用 (5)'!R24</f>
        <v>0</v>
      </c>
      <c r="R20" s="20">
        <f>'入力用 (5)'!S24</f>
        <v>0</v>
      </c>
      <c r="S20" s="20">
        <f>'入力用 (5)'!T24</f>
        <v>0</v>
      </c>
      <c r="T20" s="354"/>
      <c r="U20" s="355"/>
    </row>
    <row r="21" spans="2:36" ht="15" customHeight="1" thickBot="1" x14ac:dyDescent="0.25">
      <c r="B21" s="337"/>
      <c r="C21" s="338"/>
      <c r="D21" s="26" t="s">
        <v>100</v>
      </c>
      <c r="E21" s="27">
        <f>'入力用 (5)'!F25</f>
        <v>0</v>
      </c>
      <c r="F21" s="28">
        <f>'入力用 (5)'!G25</f>
        <v>0</v>
      </c>
      <c r="G21" s="28">
        <f>'入力用 (5)'!H25</f>
        <v>0</v>
      </c>
      <c r="H21" s="28">
        <f>'入力用 (5)'!I25</f>
        <v>0</v>
      </c>
      <c r="I21" s="28">
        <f>'入力用 (5)'!J25</f>
        <v>0</v>
      </c>
      <c r="J21" s="28">
        <f>'入力用 (5)'!K25</f>
        <v>0</v>
      </c>
      <c r="K21" s="28">
        <f>'入力用 (5)'!L25</f>
        <v>0</v>
      </c>
      <c r="L21" s="28">
        <f>'入力用 (5)'!M25</f>
        <v>0</v>
      </c>
      <c r="M21" s="28">
        <f>'入力用 (5)'!N25</f>
        <v>0</v>
      </c>
      <c r="N21" s="28">
        <f>'入力用 (5)'!O25</f>
        <v>0</v>
      </c>
      <c r="O21" s="28">
        <f>'入力用 (5)'!P25</f>
        <v>0</v>
      </c>
      <c r="P21" s="28">
        <f>'入力用 (5)'!Q25</f>
        <v>0</v>
      </c>
      <c r="Q21" s="27">
        <f>'入力用 (5)'!R25</f>
        <v>0</v>
      </c>
      <c r="R21" s="28">
        <f>'入力用 (5)'!S25</f>
        <v>0</v>
      </c>
      <c r="S21" s="28">
        <f>'入力用 (5)'!T25</f>
        <v>0</v>
      </c>
      <c r="T21" s="29">
        <f>SUM(E21:S21)</f>
        <v>0</v>
      </c>
      <c r="U21" s="30"/>
    </row>
    <row r="22" spans="2:36" ht="15" customHeight="1" thickTop="1" thickBot="1" x14ac:dyDescent="0.25">
      <c r="B22" s="330" t="s">
        <v>23</v>
      </c>
      <c r="C22" s="331"/>
      <c r="D22" s="332"/>
      <c r="E22" s="31">
        <f>SUM(E12,E14,E16,E18,E20)</f>
        <v>0</v>
      </c>
      <c r="F22" s="86">
        <f>SUM(F12,F14,F16,F18,F20)</f>
        <v>0</v>
      </c>
      <c r="G22" s="32">
        <f t="shared" ref="G22:S22" si="0">SUM(G12,G14,G16,G18,G20)</f>
        <v>0</v>
      </c>
      <c r="H22" s="32">
        <f t="shared" si="0"/>
        <v>0</v>
      </c>
      <c r="I22" s="32">
        <f t="shared" si="0"/>
        <v>0</v>
      </c>
      <c r="J22" s="32">
        <f t="shared" si="0"/>
        <v>0</v>
      </c>
      <c r="K22" s="32">
        <f t="shared" si="0"/>
        <v>0</v>
      </c>
      <c r="L22" s="32">
        <f t="shared" si="0"/>
        <v>0</v>
      </c>
      <c r="M22" s="32">
        <f t="shared" si="0"/>
        <v>0</v>
      </c>
      <c r="N22" s="32">
        <f t="shared" si="0"/>
        <v>0</v>
      </c>
      <c r="O22" s="32">
        <f t="shared" si="0"/>
        <v>0</v>
      </c>
      <c r="P22" s="32">
        <f t="shared" si="0"/>
        <v>0</v>
      </c>
      <c r="Q22" s="33">
        <f t="shared" si="0"/>
        <v>0</v>
      </c>
      <c r="R22" s="32">
        <f t="shared" si="0"/>
        <v>0</v>
      </c>
      <c r="S22" s="34">
        <f t="shared" si="0"/>
        <v>0</v>
      </c>
      <c r="T22" s="286" t="s">
        <v>29</v>
      </c>
      <c r="U22" s="287"/>
      <c r="V22" s="75"/>
    </row>
    <row r="23" spans="2:36" ht="15" customHeight="1" thickTop="1" thickBot="1" x14ac:dyDescent="0.25">
      <c r="B23" s="339" t="s">
        <v>96</v>
      </c>
      <c r="C23" s="340"/>
      <c r="D23" s="341"/>
      <c r="E23" s="35">
        <f>SUM(E13,E15,E17,E19,E21)</f>
        <v>0</v>
      </c>
      <c r="F23" s="35">
        <f>SUM(F13,F15,F17,F19,F21)</f>
        <v>0</v>
      </c>
      <c r="G23" s="35">
        <f t="shared" ref="G23:S23" si="1">SUM(G13,G15,G17,G19,G21)</f>
        <v>0</v>
      </c>
      <c r="H23" s="35">
        <f t="shared" si="1"/>
        <v>0</v>
      </c>
      <c r="I23" s="35">
        <f t="shared" si="1"/>
        <v>0</v>
      </c>
      <c r="J23" s="35">
        <f t="shared" si="1"/>
        <v>0</v>
      </c>
      <c r="K23" s="35">
        <f t="shared" si="1"/>
        <v>0</v>
      </c>
      <c r="L23" s="35">
        <f t="shared" si="1"/>
        <v>0</v>
      </c>
      <c r="M23" s="36">
        <f t="shared" si="1"/>
        <v>0</v>
      </c>
      <c r="N23" s="36">
        <f t="shared" si="1"/>
        <v>0</v>
      </c>
      <c r="O23" s="36">
        <f t="shared" si="1"/>
        <v>0</v>
      </c>
      <c r="P23" s="36">
        <f t="shared" si="1"/>
        <v>0</v>
      </c>
      <c r="Q23" s="35">
        <f t="shared" si="1"/>
        <v>0</v>
      </c>
      <c r="R23" s="35">
        <f t="shared" si="1"/>
        <v>0</v>
      </c>
      <c r="S23" s="35">
        <f t="shared" si="1"/>
        <v>0</v>
      </c>
      <c r="T23" s="37">
        <f>SUM(E23:S23)</f>
        <v>0</v>
      </c>
      <c r="U23" s="38"/>
      <c r="V23" s="76"/>
    </row>
    <row r="24" spans="2:36" ht="15" customHeight="1" x14ac:dyDescent="0.2">
      <c r="E24" s="39"/>
      <c r="F24" s="39"/>
      <c r="G24" s="39"/>
      <c r="H24" s="40"/>
      <c r="I24" s="40"/>
      <c r="J24" s="40"/>
      <c r="K24" s="40"/>
      <c r="L24" s="40"/>
      <c r="M24" s="40"/>
      <c r="N24" s="40"/>
      <c r="O24" s="40"/>
      <c r="P24" s="40"/>
      <c r="Q24" s="40"/>
      <c r="R24" s="40"/>
      <c r="S24" s="40"/>
      <c r="T24" s="40"/>
      <c r="U24" s="40"/>
      <c r="V24" s="77"/>
      <c r="W24" s="77"/>
      <c r="X24" s="77"/>
      <c r="Y24" s="77"/>
      <c r="Z24" s="77"/>
      <c r="AA24" s="77"/>
      <c r="AB24" s="77"/>
      <c r="AC24" s="77"/>
      <c r="AD24" s="77"/>
      <c r="AE24" s="77"/>
      <c r="AF24" s="77"/>
      <c r="AG24" s="77"/>
      <c r="AH24" s="77"/>
      <c r="AI24" s="77"/>
      <c r="AJ24" s="77"/>
    </row>
    <row r="25" spans="2:36" ht="15" customHeight="1" x14ac:dyDescent="0.2">
      <c r="C25" s="41"/>
      <c r="E25" s="42"/>
      <c r="F25" s="42"/>
      <c r="G25" s="42"/>
      <c r="H25" s="42"/>
      <c r="I25" s="42"/>
      <c r="J25" s="42"/>
      <c r="K25" s="4"/>
      <c r="L25" s="4"/>
      <c r="M25" s="42"/>
      <c r="N25" s="42"/>
      <c r="O25" s="42"/>
      <c r="P25" s="42"/>
      <c r="Q25" s="322" t="s">
        <v>27</v>
      </c>
      <c r="R25" s="323"/>
      <c r="S25" s="324"/>
      <c r="T25" s="43"/>
      <c r="U25" s="42"/>
      <c r="V25" s="9"/>
    </row>
    <row r="26" spans="2:36" ht="15" customHeight="1" thickBot="1" x14ac:dyDescent="0.25">
      <c r="B26" s="345" t="s">
        <v>98</v>
      </c>
      <c r="C26" s="346"/>
      <c r="D26" s="347"/>
      <c r="E26" s="194" t="s">
        <v>6</v>
      </c>
      <c r="F26" s="104" t="s">
        <v>7</v>
      </c>
      <c r="G26" s="104" t="s">
        <v>8</v>
      </c>
      <c r="H26" s="104" t="s">
        <v>9</v>
      </c>
      <c r="I26" s="104" t="s">
        <v>10</v>
      </c>
      <c r="J26" s="104" t="s">
        <v>11</v>
      </c>
      <c r="K26" s="104" t="s">
        <v>12</v>
      </c>
      <c r="L26" s="104" t="s">
        <v>13</v>
      </c>
      <c r="M26" s="104" t="s">
        <v>14</v>
      </c>
      <c r="N26" s="194" t="s">
        <v>101</v>
      </c>
      <c r="O26" s="194" t="s">
        <v>102</v>
      </c>
      <c r="P26" s="194" t="s">
        <v>103</v>
      </c>
      <c r="Q26" s="195" t="str">
        <f>Q11</f>
        <v>選択してください</v>
      </c>
      <c r="R26" s="195" t="str">
        <f t="shared" ref="R26:S26" si="2">R11</f>
        <v>選択してください</v>
      </c>
      <c r="S26" s="195" t="str">
        <f t="shared" si="2"/>
        <v>選択してください</v>
      </c>
      <c r="T26" s="44"/>
      <c r="U26" s="45"/>
      <c r="V26" s="9"/>
    </row>
    <row r="27" spans="2:36" ht="15" customHeight="1" thickBot="1" x14ac:dyDescent="0.25">
      <c r="B27" s="330" t="s">
        <v>23</v>
      </c>
      <c r="C27" s="331"/>
      <c r="D27" s="332"/>
      <c r="E27" s="46">
        <f>'入力用 '!F30</f>
        <v>0</v>
      </c>
      <c r="F27" s="47">
        <f>'入力用 '!G30</f>
        <v>0</v>
      </c>
      <c r="G27" s="47">
        <f>'入力用 '!H30</f>
        <v>0</v>
      </c>
      <c r="H27" s="47">
        <f>'入力用 '!I30</f>
        <v>0</v>
      </c>
      <c r="I27" s="47">
        <f>'入力用 '!J30</f>
        <v>0</v>
      </c>
      <c r="J27" s="47">
        <f>'入力用 '!K30</f>
        <v>0</v>
      </c>
      <c r="K27" s="47">
        <f>'入力用 '!L30</f>
        <v>0</v>
      </c>
      <c r="L27" s="47">
        <f>'入力用 '!M30</f>
        <v>0</v>
      </c>
      <c r="M27" s="47">
        <f>'入力用 '!N30</f>
        <v>0</v>
      </c>
      <c r="N27" s="46">
        <f>'入力用 '!O30</f>
        <v>0</v>
      </c>
      <c r="O27" s="46">
        <f>'入力用 '!P30</f>
        <v>0</v>
      </c>
      <c r="P27" s="46">
        <f>'入力用 '!Q30</f>
        <v>0</v>
      </c>
      <c r="Q27" s="46">
        <f>'入力用 '!R30</f>
        <v>0</v>
      </c>
      <c r="R27" s="47">
        <f>'入力用 '!S30</f>
        <v>0</v>
      </c>
      <c r="S27" s="48">
        <f>'入力用 '!T30</f>
        <v>0</v>
      </c>
      <c r="T27" s="325" t="s">
        <v>29</v>
      </c>
      <c r="U27" s="326"/>
      <c r="V27" s="9"/>
    </row>
    <row r="28" spans="2:36" ht="15" customHeight="1" thickTop="1" thickBot="1" x14ac:dyDescent="0.25">
      <c r="B28" s="330" t="s">
        <v>96</v>
      </c>
      <c r="C28" s="331"/>
      <c r="D28" s="332"/>
      <c r="E28" s="49">
        <f>'入力用 '!F31</f>
        <v>0</v>
      </c>
      <c r="F28" s="50">
        <f>'入力用 '!G31</f>
        <v>0</v>
      </c>
      <c r="G28" s="50">
        <f>'入力用 '!H31</f>
        <v>0</v>
      </c>
      <c r="H28" s="50">
        <f>'入力用 '!I31</f>
        <v>0</v>
      </c>
      <c r="I28" s="50">
        <f>'入力用 '!J31</f>
        <v>0</v>
      </c>
      <c r="J28" s="50">
        <f>'入力用 '!K31</f>
        <v>0</v>
      </c>
      <c r="K28" s="50">
        <f>'入力用 '!L31</f>
        <v>0</v>
      </c>
      <c r="L28" s="50">
        <f>'入力用 '!M31</f>
        <v>0</v>
      </c>
      <c r="M28" s="50">
        <f>'入力用 '!N31</f>
        <v>0</v>
      </c>
      <c r="N28" s="49">
        <f>'入力用 '!O31</f>
        <v>0</v>
      </c>
      <c r="O28" s="49">
        <f>'入力用 '!P31</f>
        <v>0</v>
      </c>
      <c r="P28" s="49">
        <f>'入力用 '!Q31</f>
        <v>0</v>
      </c>
      <c r="Q28" s="49">
        <f>'入力用 '!R31</f>
        <v>0</v>
      </c>
      <c r="R28" s="50">
        <f>'入力用 '!S31</f>
        <v>0</v>
      </c>
      <c r="S28" s="51">
        <f>'入力用 '!T31</f>
        <v>0</v>
      </c>
      <c r="T28" s="52">
        <f>SUM(E28:S28)</f>
        <v>0</v>
      </c>
      <c r="U28" s="30"/>
      <c r="V28" s="9"/>
    </row>
    <row r="29" spans="2:36" ht="15" customHeight="1" x14ac:dyDescent="0.2">
      <c r="B29" s="41"/>
      <c r="C29" s="41"/>
      <c r="D29" s="41"/>
      <c r="E29" s="42"/>
      <c r="F29" s="42"/>
      <c r="G29" s="42"/>
      <c r="H29" s="42"/>
      <c r="I29" s="42"/>
      <c r="J29" s="42"/>
      <c r="K29" s="4"/>
      <c r="L29" s="4"/>
      <c r="M29" s="42"/>
      <c r="N29" s="42"/>
      <c r="O29" s="42"/>
      <c r="P29" s="42"/>
      <c r="Q29" s="303"/>
      <c r="R29" s="303"/>
      <c r="S29" s="303"/>
      <c r="T29" s="42"/>
      <c r="U29" s="42"/>
      <c r="V29" s="9"/>
    </row>
    <row r="30" spans="2:36" ht="15" customHeight="1" x14ac:dyDescent="0.2">
      <c r="B30" s="80"/>
      <c r="C30" s="53"/>
      <c r="D30" s="80"/>
      <c r="E30" s="42"/>
      <c r="F30" s="42"/>
      <c r="G30" s="42"/>
      <c r="H30" s="42"/>
      <c r="I30" s="42"/>
      <c r="J30" s="42"/>
      <c r="K30" s="4"/>
      <c r="L30" s="4"/>
      <c r="M30" s="42"/>
      <c r="N30" s="42"/>
      <c r="O30" s="42"/>
      <c r="P30" s="42"/>
      <c r="Q30" s="322" t="s">
        <v>27</v>
      </c>
      <c r="R30" s="323"/>
      <c r="S30" s="324"/>
      <c r="T30" s="4"/>
      <c r="U30" s="4"/>
    </row>
    <row r="31" spans="2:36" ht="15" customHeight="1" thickBot="1" x14ac:dyDescent="0.25">
      <c r="B31" s="348" t="s">
        <v>105</v>
      </c>
      <c r="C31" s="349"/>
      <c r="D31" s="350"/>
      <c r="E31" s="194" t="s">
        <v>6</v>
      </c>
      <c r="F31" s="104" t="s">
        <v>7</v>
      </c>
      <c r="G31" s="104" t="s">
        <v>8</v>
      </c>
      <c r="H31" s="104" t="s">
        <v>9</v>
      </c>
      <c r="I31" s="104" t="s">
        <v>10</v>
      </c>
      <c r="J31" s="104" t="s">
        <v>11</v>
      </c>
      <c r="K31" s="104" t="s">
        <v>12</v>
      </c>
      <c r="L31" s="104" t="s">
        <v>13</v>
      </c>
      <c r="M31" s="104" t="s">
        <v>14</v>
      </c>
      <c r="N31" s="194" t="s">
        <v>101</v>
      </c>
      <c r="O31" s="194" t="s">
        <v>102</v>
      </c>
      <c r="P31" s="194" t="s">
        <v>103</v>
      </c>
      <c r="Q31" s="195" t="str">
        <f>Q11</f>
        <v>選択してください</v>
      </c>
      <c r="R31" s="195" t="str">
        <f t="shared" ref="R31:S31" si="3">R11</f>
        <v>選択してください</v>
      </c>
      <c r="S31" s="195" t="str">
        <f t="shared" si="3"/>
        <v>選択してください</v>
      </c>
      <c r="T31" s="4"/>
      <c r="U31" s="4"/>
    </row>
    <row r="32" spans="2:36" ht="15" customHeight="1" thickBot="1" x14ac:dyDescent="0.25">
      <c r="B32" s="330" t="s">
        <v>23</v>
      </c>
      <c r="C32" s="331"/>
      <c r="D32" s="332"/>
      <c r="E32" s="196">
        <f>E22+E27</f>
        <v>0</v>
      </c>
      <c r="F32" s="196">
        <f t="shared" ref="F32:S32" si="4">F22+F27</f>
        <v>0</v>
      </c>
      <c r="G32" s="196">
        <f t="shared" si="4"/>
        <v>0</v>
      </c>
      <c r="H32" s="196">
        <f t="shared" si="4"/>
        <v>0</v>
      </c>
      <c r="I32" s="196">
        <f t="shared" si="4"/>
        <v>0</v>
      </c>
      <c r="J32" s="196">
        <f t="shared" si="4"/>
        <v>0</v>
      </c>
      <c r="K32" s="196">
        <f t="shared" si="4"/>
        <v>0</v>
      </c>
      <c r="L32" s="196">
        <f t="shared" si="4"/>
        <v>0</v>
      </c>
      <c r="M32" s="197">
        <f t="shared" si="4"/>
        <v>0</v>
      </c>
      <c r="N32" s="196">
        <f t="shared" ref="N32:P32" si="5">N22+N27</f>
        <v>0</v>
      </c>
      <c r="O32" s="196">
        <f t="shared" si="5"/>
        <v>0</v>
      </c>
      <c r="P32" s="196">
        <f t="shared" si="5"/>
        <v>0</v>
      </c>
      <c r="Q32" s="196">
        <f t="shared" si="4"/>
        <v>0</v>
      </c>
      <c r="R32" s="196">
        <f t="shared" si="4"/>
        <v>0</v>
      </c>
      <c r="S32" s="196">
        <f t="shared" si="4"/>
        <v>0</v>
      </c>
      <c r="T32" s="325" t="s">
        <v>29</v>
      </c>
      <c r="U32" s="326"/>
    </row>
    <row r="33" spans="1:23" ht="15" customHeight="1" thickTop="1" thickBot="1" x14ac:dyDescent="0.25">
      <c r="B33" s="342" t="s">
        <v>96</v>
      </c>
      <c r="C33" s="343"/>
      <c r="D33" s="344"/>
      <c r="E33" s="54">
        <f>E23+E28</f>
        <v>0</v>
      </c>
      <c r="F33" s="55">
        <f t="shared" ref="F33:S33" si="6">F23+F28</f>
        <v>0</v>
      </c>
      <c r="G33" s="55">
        <f t="shared" si="6"/>
        <v>0</v>
      </c>
      <c r="H33" s="55">
        <f t="shared" si="6"/>
        <v>0</v>
      </c>
      <c r="I33" s="55">
        <f t="shared" si="6"/>
        <v>0</v>
      </c>
      <c r="J33" s="55">
        <f t="shared" si="6"/>
        <v>0</v>
      </c>
      <c r="K33" s="55">
        <f t="shared" si="6"/>
        <v>0</v>
      </c>
      <c r="L33" s="55">
        <f t="shared" si="6"/>
        <v>0</v>
      </c>
      <c r="M33" s="55">
        <f t="shared" si="6"/>
        <v>0</v>
      </c>
      <c r="N33" s="54">
        <f t="shared" ref="N33:P33" si="7">N23+N28</f>
        <v>0</v>
      </c>
      <c r="O33" s="54">
        <f t="shared" si="7"/>
        <v>0</v>
      </c>
      <c r="P33" s="54">
        <f t="shared" si="7"/>
        <v>0</v>
      </c>
      <c r="Q33" s="54">
        <f t="shared" si="6"/>
        <v>0</v>
      </c>
      <c r="R33" s="55">
        <f t="shared" si="6"/>
        <v>0</v>
      </c>
      <c r="S33" s="55">
        <f t="shared" si="6"/>
        <v>0</v>
      </c>
      <c r="T33" s="37">
        <f>SUM(E33:S33)</f>
        <v>0</v>
      </c>
      <c r="U33" s="56"/>
    </row>
    <row r="36" spans="1:23" ht="15" customHeight="1" thickBot="1" x14ac:dyDescent="0.25">
      <c r="A36" s="75"/>
    </row>
    <row r="37" spans="1:23" ht="15" customHeight="1" x14ac:dyDescent="0.2">
      <c r="C37" s="321" t="s">
        <v>109</v>
      </c>
      <c r="D37" s="305"/>
      <c r="E37" s="305"/>
      <c r="F37" s="305"/>
      <c r="G37" s="305"/>
      <c r="H37" s="305"/>
      <c r="I37" s="305"/>
      <c r="J37" s="305"/>
      <c r="K37" s="305"/>
      <c r="L37" s="306"/>
      <c r="N37" s="59"/>
      <c r="O37" s="59"/>
      <c r="P37" s="59"/>
      <c r="Q37" s="59" t="s">
        <v>17</v>
      </c>
    </row>
    <row r="38" spans="1:23" ht="15" customHeight="1" x14ac:dyDescent="0.2">
      <c r="B38" s="8"/>
      <c r="C38" s="307"/>
      <c r="D38" s="308"/>
      <c r="E38" s="308"/>
      <c r="F38" s="308"/>
      <c r="G38" s="308"/>
      <c r="H38" s="308"/>
      <c r="I38" s="308"/>
      <c r="J38" s="308"/>
      <c r="K38" s="308"/>
      <c r="L38" s="309"/>
      <c r="Q38" s="1" t="s">
        <v>18</v>
      </c>
    </row>
    <row r="39" spans="1:23" ht="15" customHeight="1" x14ac:dyDescent="0.2">
      <c r="B39" s="10"/>
      <c r="C39" s="307"/>
      <c r="D39" s="308"/>
      <c r="E39" s="308"/>
      <c r="F39" s="308"/>
      <c r="G39" s="308"/>
      <c r="H39" s="308"/>
      <c r="I39" s="308"/>
      <c r="J39" s="308"/>
      <c r="K39" s="308"/>
      <c r="L39" s="309"/>
      <c r="Q39" s="1" t="s">
        <v>19</v>
      </c>
    </row>
    <row r="40" spans="1:23" ht="15" customHeight="1" thickBot="1" x14ac:dyDescent="0.25">
      <c r="C40" s="310"/>
      <c r="D40" s="311"/>
      <c r="E40" s="311"/>
      <c r="F40" s="311"/>
      <c r="G40" s="311"/>
      <c r="H40" s="311"/>
      <c r="I40" s="311"/>
      <c r="J40" s="311"/>
      <c r="K40" s="311"/>
      <c r="L40" s="312"/>
      <c r="Q40" s="1" t="s">
        <v>26</v>
      </c>
    </row>
    <row r="45" spans="1:23" ht="15" customHeight="1" x14ac:dyDescent="0.2">
      <c r="A45" s="79"/>
      <c r="B45" s="79"/>
      <c r="C45" s="79"/>
      <c r="D45" s="79"/>
      <c r="E45" s="79"/>
      <c r="F45" s="79"/>
      <c r="G45" s="79"/>
      <c r="H45" s="79"/>
      <c r="I45" s="79"/>
      <c r="J45" s="79"/>
      <c r="K45" s="79"/>
      <c r="L45" s="79"/>
      <c r="M45" s="79"/>
      <c r="N45" s="79"/>
      <c r="O45" s="79"/>
      <c r="P45" s="79"/>
      <c r="Q45" s="79"/>
      <c r="R45" s="79"/>
      <c r="S45" s="79"/>
      <c r="T45" s="79"/>
      <c r="U45" s="79"/>
      <c r="V45" s="79"/>
      <c r="W45" s="79"/>
    </row>
    <row r="46" spans="1:23" ht="15" customHeight="1" x14ac:dyDescent="0.2">
      <c r="A46" s="79"/>
      <c r="B46" s="79"/>
      <c r="C46" s="79"/>
      <c r="D46" s="79"/>
      <c r="E46" s="79"/>
      <c r="F46" s="79"/>
      <c r="G46" s="79"/>
      <c r="H46" s="79"/>
      <c r="I46" s="79"/>
      <c r="J46" s="79"/>
      <c r="K46" s="79"/>
      <c r="L46" s="79"/>
      <c r="M46" s="79"/>
      <c r="N46" s="79"/>
      <c r="O46" s="79"/>
      <c r="P46" s="79"/>
      <c r="Q46" s="79"/>
      <c r="R46" s="79"/>
      <c r="S46" s="79"/>
      <c r="T46" s="79"/>
      <c r="U46" s="79"/>
      <c r="V46" s="79"/>
      <c r="W46" s="79"/>
    </row>
  </sheetData>
  <sheetProtection algorithmName="SHA-512" hashValue="RxLTc/zBL6EEY1FRd7uBBlI9zcfGhfhPpFA7ff5BJ7uriWlT2A6rBd+FHKm2mrc8akiwoe6ecyrozb7hASWVLg==" saltValue="H4Osc5an4G4QXQ22pRd+kQ==" spinCount="100000" sheet="1" selectLockedCells="1"/>
  <mergeCells count="43">
    <mergeCell ref="T12:U12"/>
    <mergeCell ref="T14:U14"/>
    <mergeCell ref="T20:U20"/>
    <mergeCell ref="T18:U18"/>
    <mergeCell ref="T16:U16"/>
    <mergeCell ref="A2:V3"/>
    <mergeCell ref="Q10:S10"/>
    <mergeCell ref="D7:F7"/>
    <mergeCell ref="G7:H7"/>
    <mergeCell ref="A8:C8"/>
    <mergeCell ref="D8:F8"/>
    <mergeCell ref="A9:C9"/>
    <mergeCell ref="D9:F9"/>
    <mergeCell ref="E5:F5"/>
    <mergeCell ref="Q6:Q7"/>
    <mergeCell ref="S6:S7"/>
    <mergeCell ref="R6:R7"/>
    <mergeCell ref="C37:L40"/>
    <mergeCell ref="A6:C6"/>
    <mergeCell ref="G6:H6"/>
    <mergeCell ref="A7:C7"/>
    <mergeCell ref="D6:F6"/>
    <mergeCell ref="B33:D33"/>
    <mergeCell ref="B26:D26"/>
    <mergeCell ref="B27:D27"/>
    <mergeCell ref="B28:D28"/>
    <mergeCell ref="B31:D31"/>
    <mergeCell ref="Q30:S30"/>
    <mergeCell ref="T32:U32"/>
    <mergeCell ref="B11:D11"/>
    <mergeCell ref="T27:U27"/>
    <mergeCell ref="Q25:S25"/>
    <mergeCell ref="T22:U22"/>
    <mergeCell ref="Q29:S29"/>
    <mergeCell ref="T11:U11"/>
    <mergeCell ref="B32:D32"/>
    <mergeCell ref="B12:C13"/>
    <mergeCell ref="B14:C15"/>
    <mergeCell ref="B16:C17"/>
    <mergeCell ref="B18:C19"/>
    <mergeCell ref="B20:C21"/>
    <mergeCell ref="B22:D22"/>
    <mergeCell ref="B23:D23"/>
  </mergeCells>
  <phoneticPr fontId="4"/>
  <dataValidations count="4">
    <dataValidation showInputMessage="1" showErrorMessage="1" sqref="D6" xr:uid="{7005E7CA-0BE7-47B8-B42F-F4AC06DA1CB9}"/>
    <dataValidation allowBlank="1" showInputMessage="1" showErrorMessage="1" promptTitle="選択してください" sqref="Q11:S11" xr:uid="{F1B37202-98DC-4937-99C6-615296E335F4}"/>
    <dataValidation showInputMessage="1" sqref="I6:I8 J6:J9" xr:uid="{882F88B2-7319-4427-AE10-6D466DCD8C89}"/>
    <dataValidation allowBlank="1" showInputMessage="1" sqref="Q31:S31 Q26:S26" xr:uid="{DF118C1F-8C78-4DBE-A270-B3A3B71F5D5C}"/>
  </dataValidations>
  <pageMargins left="0.19685039370078741" right="0.19685039370078741" top="0.71" bottom="0.59055118110236227" header="0.34" footer="0.51181102362204722"/>
  <pageSetup paperSize="9" scale="81"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41DD7-9BE4-4D94-BC39-75199CA281D9}">
  <sheetPr>
    <tabColor theme="0"/>
    <pageSetUpPr fitToPage="1"/>
  </sheetPr>
  <dimension ref="A1:V52"/>
  <sheetViews>
    <sheetView showGridLines="0" zoomScaleNormal="100" workbookViewId="0">
      <selection activeCell="N14" sqref="N14:V14"/>
    </sheetView>
  </sheetViews>
  <sheetFormatPr defaultColWidth="9" defaultRowHeight="12.6" x14ac:dyDescent="0.2"/>
  <cols>
    <col min="1" max="22" width="10.6640625" style="179" customWidth="1"/>
    <col min="23" max="16384" width="9" style="179"/>
  </cols>
  <sheetData>
    <row r="1" spans="1:22" ht="16.5" customHeight="1" x14ac:dyDescent="0.2">
      <c r="A1" s="473" t="s">
        <v>206</v>
      </c>
      <c r="B1" s="474"/>
      <c r="C1" s="474"/>
      <c r="D1" s="474"/>
      <c r="E1" s="474"/>
      <c r="F1" s="474"/>
      <c r="G1" s="474"/>
      <c r="H1" s="474"/>
      <c r="I1" s="475"/>
    </row>
    <row r="2" spans="1:22" ht="16.5" customHeight="1" thickBot="1" x14ac:dyDescent="0.25">
      <c r="A2" s="476"/>
      <c r="B2" s="477"/>
      <c r="C2" s="477"/>
      <c r="D2" s="477"/>
      <c r="E2" s="477"/>
      <c r="F2" s="477"/>
      <c r="G2" s="477"/>
      <c r="H2" s="477"/>
      <c r="I2" s="478"/>
      <c r="K2" s="479" t="s">
        <v>110</v>
      </c>
      <c r="M2" s="181"/>
      <c r="N2" s="181"/>
      <c r="O2" s="181"/>
      <c r="P2" s="181"/>
      <c r="Q2" s="181"/>
      <c r="R2" s="181"/>
      <c r="S2" s="181"/>
      <c r="T2" s="181"/>
      <c r="U2" s="181"/>
      <c r="V2" s="181"/>
    </row>
    <row r="3" spans="1:22" ht="16.5" customHeight="1" x14ac:dyDescent="0.2">
      <c r="A3" s="481" t="s">
        <v>205</v>
      </c>
      <c r="B3" s="481"/>
      <c r="C3" s="481"/>
      <c r="D3" s="481"/>
      <c r="E3" s="481"/>
      <c r="F3" s="481"/>
      <c r="G3" s="481"/>
      <c r="H3" s="481"/>
      <c r="I3" s="481"/>
      <c r="K3" s="480"/>
      <c r="L3" s="492" t="s">
        <v>111</v>
      </c>
      <c r="M3" s="492"/>
      <c r="N3" s="492"/>
      <c r="O3" s="492"/>
      <c r="P3" s="492"/>
      <c r="Q3" s="492"/>
      <c r="R3" s="492"/>
      <c r="S3" s="492"/>
      <c r="T3" s="492"/>
      <c r="U3" s="492"/>
      <c r="V3" s="492"/>
    </row>
    <row r="4" spans="1:22" ht="16.5" customHeight="1" x14ac:dyDescent="0.2">
      <c r="A4" s="482"/>
      <c r="B4" s="482"/>
      <c r="C4" s="482"/>
      <c r="D4" s="482"/>
      <c r="E4" s="482"/>
      <c r="F4" s="482"/>
      <c r="G4" s="482"/>
      <c r="H4" s="482"/>
      <c r="I4" s="482"/>
      <c r="L4" s="492"/>
      <c r="M4" s="492"/>
      <c r="N4" s="492"/>
      <c r="O4" s="492"/>
      <c r="P4" s="492"/>
      <c r="Q4" s="492"/>
      <c r="R4" s="492"/>
      <c r="S4" s="492"/>
      <c r="T4" s="492"/>
      <c r="U4" s="492"/>
      <c r="V4" s="492"/>
    </row>
    <row r="5" spans="1:22" ht="16.5" customHeight="1" x14ac:dyDescent="0.2">
      <c r="A5" s="180"/>
      <c r="L5" s="492"/>
      <c r="M5" s="492"/>
      <c r="N5" s="492"/>
      <c r="O5" s="492"/>
      <c r="P5" s="492"/>
      <c r="Q5" s="492"/>
      <c r="R5" s="492"/>
      <c r="S5" s="492"/>
      <c r="T5" s="492"/>
      <c r="U5" s="492"/>
      <c r="V5" s="492"/>
    </row>
    <row r="6" spans="1:22" ht="16.5" customHeight="1" x14ac:dyDescent="0.2">
      <c r="A6" s="479" t="s">
        <v>112</v>
      </c>
      <c r="B6" s="483" t="s">
        <v>113</v>
      </c>
      <c r="C6" s="484"/>
      <c r="D6" s="484"/>
      <c r="E6" s="484"/>
      <c r="F6" s="484"/>
      <c r="G6" s="484"/>
      <c r="H6" s="484"/>
      <c r="I6" s="484"/>
      <c r="L6" s="492"/>
      <c r="M6" s="492"/>
      <c r="N6" s="492"/>
      <c r="O6" s="492"/>
      <c r="P6" s="492"/>
      <c r="Q6" s="492"/>
      <c r="R6" s="492"/>
      <c r="S6" s="492"/>
      <c r="T6" s="492"/>
      <c r="U6" s="492"/>
      <c r="V6" s="492"/>
    </row>
    <row r="7" spans="1:22" ht="16.5" customHeight="1" x14ac:dyDescent="0.2">
      <c r="A7" s="480"/>
      <c r="B7" s="483"/>
      <c r="C7" s="484"/>
      <c r="D7" s="484"/>
      <c r="E7" s="484"/>
      <c r="F7" s="484"/>
      <c r="G7" s="484"/>
      <c r="H7" s="484"/>
      <c r="I7" s="484"/>
      <c r="L7" s="492"/>
      <c r="M7" s="492"/>
      <c r="N7" s="492"/>
      <c r="O7" s="492"/>
      <c r="P7" s="492"/>
      <c r="Q7" s="492"/>
      <c r="R7" s="492"/>
      <c r="S7" s="492"/>
      <c r="T7" s="492"/>
      <c r="U7" s="492"/>
      <c r="V7" s="492"/>
    </row>
    <row r="8" spans="1:22" ht="16.5" customHeight="1" x14ac:dyDescent="0.2">
      <c r="L8" s="492"/>
      <c r="M8" s="492"/>
      <c r="N8" s="492"/>
      <c r="O8" s="492"/>
      <c r="P8" s="492"/>
      <c r="Q8" s="492"/>
      <c r="R8" s="492"/>
      <c r="S8" s="492"/>
      <c r="T8" s="492"/>
      <c r="U8" s="492"/>
      <c r="V8" s="492"/>
    </row>
    <row r="9" spans="1:22" ht="16.5" customHeight="1" x14ac:dyDescent="0.2">
      <c r="A9" s="166" t="s">
        <v>114</v>
      </c>
      <c r="B9" s="496" t="s">
        <v>115</v>
      </c>
      <c r="C9" s="402"/>
      <c r="D9" s="402"/>
      <c r="E9" s="464"/>
      <c r="F9" s="401" t="s">
        <v>116</v>
      </c>
      <c r="G9" s="402"/>
      <c r="H9" s="402"/>
      <c r="I9" s="464"/>
      <c r="K9" s="417" t="s">
        <v>117</v>
      </c>
      <c r="L9" s="417"/>
      <c r="M9" s="417"/>
      <c r="N9" s="181"/>
      <c r="O9" s="181"/>
      <c r="P9" s="181"/>
      <c r="Q9" s="181"/>
      <c r="R9" s="181"/>
      <c r="S9" s="181"/>
    </row>
    <row r="10" spans="1:22" ht="16.5" customHeight="1" x14ac:dyDescent="0.2">
      <c r="A10" s="167"/>
      <c r="B10" s="465" t="s">
        <v>118</v>
      </c>
      <c r="C10" s="466"/>
      <c r="D10" s="466"/>
      <c r="E10" s="467"/>
      <c r="F10" s="362" t="s">
        <v>119</v>
      </c>
      <c r="G10" s="363"/>
      <c r="H10" s="363"/>
      <c r="I10" s="364"/>
      <c r="K10" s="418"/>
      <c r="L10" s="418"/>
      <c r="M10" s="418"/>
    </row>
    <row r="11" spans="1:22" ht="16.5" customHeight="1" x14ac:dyDescent="0.2">
      <c r="A11" s="168"/>
      <c r="B11" s="468"/>
      <c r="C11" s="469"/>
      <c r="D11" s="469"/>
      <c r="E11" s="470"/>
      <c r="F11" s="457" t="s">
        <v>120</v>
      </c>
      <c r="G11" s="458"/>
      <c r="H11" s="458"/>
      <c r="I11" s="459"/>
      <c r="K11" s="398" t="s">
        <v>121</v>
      </c>
      <c r="L11" s="399"/>
      <c r="M11" s="400"/>
      <c r="N11" s="401" t="s">
        <v>122</v>
      </c>
      <c r="O11" s="402"/>
      <c r="P11" s="402"/>
      <c r="Q11" s="402"/>
      <c r="R11" s="402"/>
      <c r="S11" s="402"/>
      <c r="T11" s="402"/>
      <c r="U11" s="403"/>
      <c r="V11" s="404"/>
    </row>
    <row r="12" spans="1:22" ht="16.5" customHeight="1" x14ac:dyDescent="0.2">
      <c r="A12" s="485" t="s">
        <v>123</v>
      </c>
      <c r="B12" s="468"/>
      <c r="C12" s="469"/>
      <c r="D12" s="469"/>
      <c r="E12" s="470"/>
      <c r="F12" s="457"/>
      <c r="G12" s="458"/>
      <c r="H12" s="458"/>
      <c r="I12" s="459"/>
      <c r="K12" s="449" t="s">
        <v>124</v>
      </c>
      <c r="L12" s="450"/>
      <c r="M12" s="451"/>
      <c r="N12" s="380" t="s">
        <v>125</v>
      </c>
      <c r="O12" s="381"/>
      <c r="P12" s="381"/>
      <c r="Q12" s="381"/>
      <c r="R12" s="381"/>
      <c r="S12" s="381"/>
      <c r="T12" s="381"/>
      <c r="U12" s="471"/>
      <c r="V12" s="472"/>
    </row>
    <row r="13" spans="1:22" ht="16.5" customHeight="1" x14ac:dyDescent="0.2">
      <c r="A13" s="485"/>
      <c r="B13" s="468"/>
      <c r="C13" s="469"/>
      <c r="D13" s="469"/>
      <c r="E13" s="470"/>
      <c r="F13" s="457"/>
      <c r="G13" s="458"/>
      <c r="H13" s="458"/>
      <c r="I13" s="459"/>
      <c r="K13" s="449" t="s">
        <v>127</v>
      </c>
      <c r="L13" s="450"/>
      <c r="M13" s="451"/>
      <c r="N13" s="380" t="s">
        <v>128</v>
      </c>
      <c r="O13" s="381"/>
      <c r="P13" s="381"/>
      <c r="Q13" s="381"/>
      <c r="R13" s="381"/>
      <c r="S13" s="381"/>
      <c r="T13" s="381"/>
      <c r="U13" s="471"/>
      <c r="V13" s="472"/>
    </row>
    <row r="14" spans="1:22" ht="16.5" customHeight="1" x14ac:dyDescent="0.2">
      <c r="A14" s="485"/>
      <c r="B14" s="468"/>
      <c r="C14" s="469"/>
      <c r="D14" s="469"/>
      <c r="E14" s="470"/>
      <c r="F14" s="460" t="s">
        <v>126</v>
      </c>
      <c r="G14" s="461"/>
      <c r="H14" s="461"/>
      <c r="I14" s="462"/>
      <c r="K14" s="449" t="s">
        <v>130</v>
      </c>
      <c r="L14" s="450"/>
      <c r="M14" s="451"/>
      <c r="N14" s="380" t="s">
        <v>131</v>
      </c>
      <c r="O14" s="381"/>
      <c r="P14" s="381"/>
      <c r="Q14" s="381"/>
      <c r="R14" s="381"/>
      <c r="S14" s="381"/>
      <c r="T14" s="381"/>
      <c r="U14" s="471"/>
      <c r="V14" s="472"/>
    </row>
    <row r="15" spans="1:22" ht="16.5" customHeight="1" x14ac:dyDescent="0.2">
      <c r="A15" s="485"/>
      <c r="B15" s="486" t="s">
        <v>132</v>
      </c>
      <c r="C15" s="439"/>
      <c r="D15" s="439"/>
      <c r="E15" s="440"/>
      <c r="F15" s="457" t="s">
        <v>129</v>
      </c>
      <c r="G15" s="458"/>
      <c r="H15" s="458"/>
      <c r="I15" s="459"/>
      <c r="K15" s="449" t="s">
        <v>133</v>
      </c>
      <c r="L15" s="450"/>
      <c r="M15" s="451"/>
      <c r="N15" s="380"/>
      <c r="O15" s="381"/>
      <c r="P15" s="381"/>
      <c r="Q15" s="381"/>
      <c r="R15" s="381"/>
      <c r="S15" s="381"/>
      <c r="T15" s="381"/>
      <c r="U15" s="471"/>
      <c r="V15" s="472"/>
    </row>
    <row r="16" spans="1:22" ht="16.5" customHeight="1" x14ac:dyDescent="0.2">
      <c r="A16" s="485"/>
      <c r="B16" s="438"/>
      <c r="C16" s="439"/>
      <c r="D16" s="439"/>
      <c r="E16" s="440"/>
      <c r="F16" s="457"/>
      <c r="G16" s="458"/>
      <c r="H16" s="458"/>
      <c r="I16" s="459"/>
      <c r="K16" s="449" t="s">
        <v>134</v>
      </c>
      <c r="L16" s="450"/>
      <c r="M16" s="451"/>
      <c r="N16" s="380"/>
      <c r="O16" s="381"/>
      <c r="P16" s="381"/>
      <c r="Q16" s="381"/>
      <c r="R16" s="381"/>
      <c r="S16" s="381"/>
      <c r="T16" s="381"/>
      <c r="U16" s="471"/>
      <c r="V16" s="472"/>
    </row>
    <row r="17" spans="1:22" ht="16.5" customHeight="1" x14ac:dyDescent="0.2">
      <c r="A17" s="485"/>
      <c r="B17" s="438"/>
      <c r="C17" s="439"/>
      <c r="D17" s="439"/>
      <c r="E17" s="440"/>
      <c r="F17" s="457"/>
      <c r="G17" s="458"/>
      <c r="H17" s="458"/>
      <c r="I17" s="459"/>
      <c r="K17" s="449" t="s">
        <v>135</v>
      </c>
      <c r="L17" s="450"/>
      <c r="M17" s="451"/>
      <c r="N17" s="380" t="s">
        <v>136</v>
      </c>
      <c r="O17" s="381"/>
      <c r="P17" s="381"/>
      <c r="Q17" s="381"/>
      <c r="R17" s="381"/>
      <c r="S17" s="381"/>
      <c r="T17" s="381"/>
      <c r="U17" s="471"/>
      <c r="V17" s="472"/>
    </row>
    <row r="18" spans="1:22" ht="16.5" customHeight="1" x14ac:dyDescent="0.2">
      <c r="A18" s="485"/>
      <c r="B18" s="486" t="s">
        <v>137</v>
      </c>
      <c r="C18" s="487"/>
      <c r="D18" s="487"/>
      <c r="E18" s="488"/>
      <c r="F18" s="457"/>
      <c r="G18" s="458"/>
      <c r="H18" s="458"/>
      <c r="I18" s="459"/>
      <c r="K18" s="449" t="s">
        <v>138</v>
      </c>
      <c r="L18" s="450"/>
      <c r="M18" s="451"/>
      <c r="N18" s="380"/>
      <c r="O18" s="381"/>
      <c r="P18" s="381"/>
      <c r="Q18" s="381"/>
      <c r="R18" s="381"/>
      <c r="S18" s="381"/>
      <c r="T18" s="381"/>
      <c r="U18" s="471"/>
      <c r="V18" s="472"/>
    </row>
    <row r="19" spans="1:22" ht="16.5" customHeight="1" x14ac:dyDescent="0.2">
      <c r="A19" s="168"/>
      <c r="B19" s="486"/>
      <c r="C19" s="487"/>
      <c r="D19" s="487"/>
      <c r="E19" s="488"/>
      <c r="F19" s="457"/>
      <c r="G19" s="458"/>
      <c r="H19" s="458"/>
      <c r="I19" s="459"/>
      <c r="K19" s="449" t="s">
        <v>139</v>
      </c>
      <c r="L19" s="450"/>
      <c r="M19" s="451"/>
      <c r="N19" s="380"/>
      <c r="O19" s="381"/>
      <c r="P19" s="381"/>
      <c r="Q19" s="381"/>
      <c r="R19" s="381"/>
      <c r="S19" s="381"/>
      <c r="T19" s="381"/>
      <c r="U19" s="471"/>
      <c r="V19" s="472"/>
    </row>
    <row r="20" spans="1:22" ht="16.5" customHeight="1" x14ac:dyDescent="0.2">
      <c r="A20" s="169"/>
      <c r="B20" s="489"/>
      <c r="C20" s="490"/>
      <c r="D20" s="490"/>
      <c r="E20" s="491"/>
      <c r="F20" s="493"/>
      <c r="G20" s="494"/>
      <c r="H20" s="494"/>
      <c r="I20" s="495"/>
      <c r="K20" s="449" t="s">
        <v>140</v>
      </c>
      <c r="L20" s="450"/>
      <c r="M20" s="451"/>
      <c r="N20" s="380"/>
      <c r="O20" s="381"/>
      <c r="P20" s="381"/>
      <c r="Q20" s="381"/>
      <c r="R20" s="381"/>
      <c r="S20" s="381"/>
      <c r="T20" s="381"/>
      <c r="U20" s="471"/>
      <c r="V20" s="472"/>
    </row>
    <row r="21" spans="1:22" ht="16.5" customHeight="1" x14ac:dyDescent="0.2">
      <c r="A21" s="170"/>
      <c r="B21" s="454" t="s">
        <v>141</v>
      </c>
      <c r="C21" s="455"/>
      <c r="D21" s="455"/>
      <c r="E21" s="456"/>
      <c r="F21" s="362" t="s">
        <v>119</v>
      </c>
      <c r="G21" s="363"/>
      <c r="H21" s="363"/>
      <c r="I21" s="364"/>
      <c r="K21" s="449" t="s">
        <v>142</v>
      </c>
      <c r="L21" s="450"/>
      <c r="M21" s="451"/>
      <c r="N21" s="380"/>
      <c r="O21" s="381"/>
      <c r="P21" s="381"/>
      <c r="Q21" s="381"/>
      <c r="R21" s="381"/>
      <c r="S21" s="381"/>
      <c r="T21" s="381"/>
      <c r="U21" s="471"/>
      <c r="V21" s="472"/>
    </row>
    <row r="22" spans="1:22" ht="16.5" customHeight="1" x14ac:dyDescent="0.2">
      <c r="A22" s="171"/>
      <c r="B22" s="457"/>
      <c r="C22" s="458"/>
      <c r="D22" s="458"/>
      <c r="E22" s="459"/>
      <c r="F22" s="359" t="s">
        <v>143</v>
      </c>
      <c r="G22" s="360"/>
      <c r="H22" s="360"/>
      <c r="I22" s="361"/>
      <c r="K22" s="449" t="s">
        <v>144</v>
      </c>
      <c r="L22" s="450"/>
      <c r="M22" s="451"/>
      <c r="N22" s="380" t="s">
        <v>145</v>
      </c>
      <c r="O22" s="381"/>
      <c r="P22" s="381"/>
      <c r="Q22" s="381"/>
      <c r="R22" s="381"/>
      <c r="S22" s="381"/>
      <c r="T22" s="381"/>
      <c r="U22" s="471"/>
      <c r="V22" s="472"/>
    </row>
    <row r="23" spans="1:22" ht="16.5" customHeight="1" x14ac:dyDescent="0.2">
      <c r="A23" s="171"/>
      <c r="B23" s="457"/>
      <c r="C23" s="458"/>
      <c r="D23" s="458"/>
      <c r="E23" s="459"/>
      <c r="F23" s="359"/>
      <c r="G23" s="360"/>
      <c r="H23" s="360"/>
      <c r="I23" s="361"/>
      <c r="K23" s="449" t="s">
        <v>146</v>
      </c>
      <c r="L23" s="450"/>
      <c r="M23" s="451"/>
      <c r="N23" s="380" t="s">
        <v>147</v>
      </c>
      <c r="O23" s="381"/>
      <c r="P23" s="381"/>
      <c r="Q23" s="381"/>
      <c r="R23" s="381"/>
      <c r="S23" s="381"/>
      <c r="T23" s="381"/>
      <c r="U23" s="381"/>
      <c r="V23" s="382"/>
    </row>
    <row r="24" spans="1:22" ht="16.5" customHeight="1" x14ac:dyDescent="0.2">
      <c r="A24" s="463" t="s">
        <v>148</v>
      </c>
      <c r="B24" s="457"/>
      <c r="C24" s="458"/>
      <c r="D24" s="458"/>
      <c r="E24" s="459"/>
      <c r="F24" s="359"/>
      <c r="G24" s="360"/>
      <c r="H24" s="360"/>
      <c r="I24" s="361"/>
      <c r="K24" s="449" t="s">
        <v>149</v>
      </c>
      <c r="L24" s="450"/>
      <c r="M24" s="451"/>
      <c r="N24" s="380"/>
      <c r="O24" s="381"/>
      <c r="P24" s="381"/>
      <c r="Q24" s="381"/>
      <c r="R24" s="381"/>
      <c r="S24" s="381"/>
      <c r="T24" s="381"/>
      <c r="U24" s="381"/>
      <c r="V24" s="382"/>
    </row>
    <row r="25" spans="1:22" ht="16.5" customHeight="1" x14ac:dyDescent="0.2">
      <c r="A25" s="463"/>
      <c r="B25" s="460" t="s">
        <v>150</v>
      </c>
      <c r="C25" s="461"/>
      <c r="D25" s="461"/>
      <c r="E25" s="462"/>
      <c r="F25" s="356" t="s">
        <v>207</v>
      </c>
      <c r="G25" s="357"/>
      <c r="H25" s="357"/>
      <c r="I25" s="358"/>
      <c r="K25" s="449" t="s">
        <v>151</v>
      </c>
      <c r="L25" s="450"/>
      <c r="M25" s="451"/>
      <c r="N25" s="380" t="s">
        <v>152</v>
      </c>
      <c r="O25" s="381"/>
      <c r="P25" s="381"/>
      <c r="Q25" s="381"/>
      <c r="R25" s="381"/>
      <c r="S25" s="381"/>
      <c r="T25" s="381"/>
      <c r="U25" s="381"/>
      <c r="V25" s="382"/>
    </row>
    <row r="26" spans="1:22" ht="16.5" customHeight="1" x14ac:dyDescent="0.2">
      <c r="A26" s="463"/>
      <c r="B26" s="460"/>
      <c r="C26" s="461"/>
      <c r="D26" s="461"/>
      <c r="E26" s="462"/>
      <c r="F26" s="356"/>
      <c r="G26" s="357"/>
      <c r="H26" s="357"/>
      <c r="I26" s="358"/>
      <c r="K26" s="449" t="s">
        <v>27</v>
      </c>
      <c r="L26" s="450"/>
      <c r="M26" s="451"/>
      <c r="N26" s="380" t="s">
        <v>153</v>
      </c>
      <c r="O26" s="381"/>
      <c r="P26" s="381"/>
      <c r="Q26" s="381"/>
      <c r="R26" s="381"/>
      <c r="S26" s="381"/>
      <c r="T26" s="381"/>
      <c r="U26" s="381"/>
      <c r="V26" s="382"/>
    </row>
    <row r="27" spans="1:22" ht="16.5" customHeight="1" x14ac:dyDescent="0.2">
      <c r="A27" s="463"/>
      <c r="B27" s="460" t="s">
        <v>154</v>
      </c>
      <c r="C27" s="461"/>
      <c r="D27" s="461"/>
      <c r="E27" s="462"/>
      <c r="F27" s="395" t="s">
        <v>208</v>
      </c>
      <c r="G27" s="396"/>
      <c r="H27" s="396"/>
      <c r="I27" s="397"/>
      <c r="K27" s="449" t="s">
        <v>155</v>
      </c>
      <c r="L27" s="450"/>
      <c r="M27" s="451"/>
      <c r="N27" s="380" t="s">
        <v>156</v>
      </c>
      <c r="O27" s="381"/>
      <c r="P27" s="381"/>
      <c r="Q27" s="381"/>
      <c r="R27" s="381"/>
      <c r="S27" s="381"/>
      <c r="T27" s="381"/>
      <c r="U27" s="381"/>
      <c r="V27" s="382"/>
    </row>
    <row r="28" spans="1:22" ht="16.5" customHeight="1" x14ac:dyDescent="0.2">
      <c r="A28" s="463"/>
      <c r="B28" s="460"/>
      <c r="C28" s="461"/>
      <c r="D28" s="461"/>
      <c r="E28" s="462"/>
      <c r="F28" s="395"/>
      <c r="G28" s="396"/>
      <c r="H28" s="396"/>
      <c r="I28" s="397"/>
      <c r="K28" s="449" t="s">
        <v>157</v>
      </c>
      <c r="L28" s="450"/>
      <c r="M28" s="451"/>
      <c r="N28" s="380" t="s">
        <v>158</v>
      </c>
      <c r="O28" s="381"/>
      <c r="P28" s="381"/>
      <c r="Q28" s="381"/>
      <c r="R28" s="381"/>
      <c r="S28" s="381"/>
      <c r="T28" s="381"/>
      <c r="U28" s="381"/>
      <c r="V28" s="382"/>
    </row>
    <row r="29" spans="1:22" ht="16.5" customHeight="1" x14ac:dyDescent="0.2">
      <c r="A29" s="463"/>
      <c r="B29" s="460"/>
      <c r="C29" s="461"/>
      <c r="D29" s="461"/>
      <c r="E29" s="462"/>
      <c r="F29" s="395"/>
      <c r="G29" s="396"/>
      <c r="H29" s="396"/>
      <c r="I29" s="397"/>
      <c r="K29" s="449" t="s">
        <v>159</v>
      </c>
      <c r="L29" s="450"/>
      <c r="M29" s="451"/>
      <c r="N29" s="380" t="s">
        <v>160</v>
      </c>
      <c r="O29" s="381"/>
      <c r="P29" s="381"/>
      <c r="Q29" s="381"/>
      <c r="R29" s="381"/>
      <c r="S29" s="381"/>
      <c r="T29" s="381"/>
      <c r="U29" s="381"/>
      <c r="V29" s="382"/>
    </row>
    <row r="30" spans="1:22" ht="16.5" customHeight="1" x14ac:dyDescent="0.2">
      <c r="A30" s="463"/>
      <c r="B30" s="460"/>
      <c r="C30" s="461"/>
      <c r="D30" s="461"/>
      <c r="E30" s="462"/>
      <c r="F30" s="395"/>
      <c r="G30" s="396"/>
      <c r="H30" s="396"/>
      <c r="I30" s="397"/>
      <c r="K30" s="449" t="s">
        <v>161</v>
      </c>
      <c r="L30" s="450"/>
      <c r="M30" s="451"/>
      <c r="N30" s="380" t="s">
        <v>162</v>
      </c>
      <c r="O30" s="381"/>
      <c r="P30" s="381"/>
      <c r="Q30" s="381"/>
      <c r="R30" s="381"/>
      <c r="S30" s="381"/>
      <c r="T30" s="381"/>
      <c r="U30" s="381"/>
      <c r="V30" s="382"/>
    </row>
    <row r="31" spans="1:22" ht="16.5" customHeight="1" x14ac:dyDescent="0.2">
      <c r="A31" s="171"/>
      <c r="B31" s="460"/>
      <c r="C31" s="461"/>
      <c r="D31" s="461"/>
      <c r="E31" s="462"/>
      <c r="F31" s="395"/>
      <c r="G31" s="396"/>
      <c r="H31" s="396"/>
      <c r="I31" s="397"/>
      <c r="K31" s="449" t="s">
        <v>163</v>
      </c>
      <c r="L31" s="450"/>
      <c r="M31" s="451"/>
      <c r="N31" s="380" t="s">
        <v>164</v>
      </c>
      <c r="O31" s="381"/>
      <c r="P31" s="381"/>
      <c r="Q31" s="381"/>
      <c r="R31" s="381"/>
      <c r="S31" s="381"/>
      <c r="T31" s="381"/>
      <c r="U31" s="381"/>
      <c r="V31" s="382"/>
    </row>
    <row r="32" spans="1:22" ht="16.5" customHeight="1" x14ac:dyDescent="0.2">
      <c r="A32" s="172"/>
      <c r="B32" s="173"/>
      <c r="C32" s="174"/>
      <c r="D32" s="174"/>
      <c r="E32" s="175"/>
      <c r="F32" s="395" t="s">
        <v>209</v>
      </c>
      <c r="G32" s="396"/>
      <c r="H32" s="396"/>
      <c r="I32" s="397"/>
      <c r="K32" s="449" t="s">
        <v>165</v>
      </c>
      <c r="L32" s="450"/>
      <c r="M32" s="451"/>
      <c r="N32" s="380" t="s">
        <v>166</v>
      </c>
      <c r="O32" s="381"/>
      <c r="P32" s="381"/>
      <c r="Q32" s="381"/>
      <c r="R32" s="381"/>
      <c r="S32" s="381"/>
      <c r="T32" s="381"/>
      <c r="U32" s="381"/>
      <c r="V32" s="382"/>
    </row>
    <row r="33" spans="1:22" ht="16.5" customHeight="1" x14ac:dyDescent="0.2">
      <c r="A33" s="452" t="s">
        <v>210</v>
      </c>
      <c r="B33" s="362" t="s">
        <v>167</v>
      </c>
      <c r="C33" s="363"/>
      <c r="D33" s="363"/>
      <c r="E33" s="364"/>
      <c r="F33" s="454" t="s">
        <v>168</v>
      </c>
      <c r="G33" s="455"/>
      <c r="H33" s="455"/>
      <c r="I33" s="456"/>
      <c r="K33" s="449" t="s">
        <v>169</v>
      </c>
      <c r="L33" s="450"/>
      <c r="M33" s="451"/>
      <c r="N33" s="380" t="s">
        <v>170</v>
      </c>
      <c r="O33" s="381"/>
      <c r="P33" s="381"/>
      <c r="Q33" s="381"/>
      <c r="R33" s="381"/>
      <c r="S33" s="381"/>
      <c r="T33" s="381"/>
      <c r="U33" s="381"/>
      <c r="V33" s="382"/>
    </row>
    <row r="34" spans="1:22" ht="16.5" customHeight="1" x14ac:dyDescent="0.2">
      <c r="A34" s="453"/>
      <c r="B34" s="365"/>
      <c r="C34" s="366"/>
      <c r="D34" s="366"/>
      <c r="E34" s="367"/>
      <c r="F34" s="457"/>
      <c r="G34" s="458"/>
      <c r="H34" s="458"/>
      <c r="I34" s="459"/>
      <c r="K34" s="414" t="s">
        <v>171</v>
      </c>
      <c r="L34" s="414"/>
      <c r="M34" s="414"/>
      <c r="N34" s="415" t="s">
        <v>172</v>
      </c>
      <c r="O34" s="415"/>
      <c r="P34" s="415"/>
      <c r="Q34" s="415"/>
      <c r="R34" s="415"/>
      <c r="S34" s="415"/>
      <c r="T34" s="415"/>
      <c r="U34" s="415"/>
      <c r="V34" s="415"/>
    </row>
    <row r="35" spans="1:22" ht="16.5" customHeight="1" x14ac:dyDescent="0.2">
      <c r="A35" s="453"/>
      <c r="B35" s="365"/>
      <c r="C35" s="366"/>
      <c r="D35" s="366"/>
      <c r="E35" s="367"/>
      <c r="F35" s="457"/>
      <c r="G35" s="458"/>
      <c r="H35" s="458"/>
      <c r="I35" s="459"/>
      <c r="K35" s="416"/>
      <c r="L35" s="416"/>
      <c r="M35" s="416"/>
      <c r="N35" s="416"/>
      <c r="O35" s="416"/>
      <c r="P35" s="416"/>
      <c r="Q35" s="416"/>
      <c r="R35" s="416"/>
      <c r="S35" s="416"/>
      <c r="T35" s="416"/>
      <c r="U35" s="416"/>
      <c r="V35" s="416"/>
    </row>
    <row r="36" spans="1:22" ht="16.5" customHeight="1" x14ac:dyDescent="0.2">
      <c r="A36" s="453"/>
      <c r="B36" s="365"/>
      <c r="C36" s="366"/>
      <c r="D36" s="366"/>
      <c r="E36" s="367"/>
      <c r="F36" s="457"/>
      <c r="G36" s="458"/>
      <c r="H36" s="458"/>
      <c r="I36" s="459"/>
      <c r="K36" s="417" t="s">
        <v>173</v>
      </c>
      <c r="L36" s="417"/>
      <c r="M36" s="417"/>
      <c r="N36" s="182"/>
      <c r="O36" s="182"/>
      <c r="P36" s="182"/>
      <c r="Q36" s="182"/>
      <c r="R36" s="182"/>
      <c r="S36" s="182"/>
      <c r="T36" s="182"/>
      <c r="U36" s="182"/>
      <c r="V36" s="182"/>
    </row>
    <row r="37" spans="1:22" ht="16.5" customHeight="1" x14ac:dyDescent="0.2">
      <c r="A37" s="453"/>
      <c r="B37" s="365"/>
      <c r="C37" s="366"/>
      <c r="D37" s="366"/>
      <c r="E37" s="367"/>
      <c r="F37" s="395" t="s">
        <v>174</v>
      </c>
      <c r="G37" s="396"/>
      <c r="H37" s="396"/>
      <c r="I37" s="397"/>
      <c r="K37" s="418"/>
      <c r="L37" s="418"/>
      <c r="M37" s="418"/>
      <c r="N37" s="419"/>
      <c r="O37" s="419"/>
      <c r="P37" s="419"/>
      <c r="Q37" s="419"/>
      <c r="R37" s="419"/>
      <c r="S37" s="419"/>
      <c r="T37" s="419"/>
      <c r="U37" s="419"/>
      <c r="V37" s="419"/>
    </row>
    <row r="38" spans="1:22" ht="16.5" customHeight="1" x14ac:dyDescent="0.2">
      <c r="A38" s="453"/>
      <c r="B38" s="365"/>
      <c r="C38" s="366"/>
      <c r="D38" s="366"/>
      <c r="E38" s="367"/>
      <c r="F38" s="395" t="s">
        <v>175</v>
      </c>
      <c r="G38" s="396"/>
      <c r="H38" s="396"/>
      <c r="I38" s="397"/>
      <c r="K38" s="398" t="s">
        <v>121</v>
      </c>
      <c r="L38" s="399"/>
      <c r="M38" s="400"/>
      <c r="N38" s="401" t="s">
        <v>122</v>
      </c>
      <c r="O38" s="402"/>
      <c r="P38" s="402"/>
      <c r="Q38" s="402"/>
      <c r="R38" s="402"/>
      <c r="S38" s="402"/>
      <c r="T38" s="402"/>
      <c r="U38" s="403"/>
      <c r="V38" s="404"/>
    </row>
    <row r="39" spans="1:22" ht="16.5" customHeight="1" x14ac:dyDescent="0.2">
      <c r="A39" s="453"/>
      <c r="B39" s="368"/>
      <c r="C39" s="369"/>
      <c r="D39" s="369"/>
      <c r="E39" s="370"/>
      <c r="F39" s="395"/>
      <c r="G39" s="396"/>
      <c r="H39" s="396"/>
      <c r="I39" s="397"/>
      <c r="K39" s="405" t="s">
        <v>176</v>
      </c>
      <c r="L39" s="406"/>
      <c r="M39" s="407"/>
      <c r="N39" s="380" t="s">
        <v>177</v>
      </c>
      <c r="O39" s="381"/>
      <c r="P39" s="381"/>
      <c r="Q39" s="381"/>
      <c r="R39" s="381"/>
      <c r="S39" s="381"/>
      <c r="T39" s="381"/>
      <c r="U39" s="381"/>
      <c r="V39" s="382"/>
    </row>
    <row r="40" spans="1:22" ht="16.5" customHeight="1" x14ac:dyDescent="0.2">
      <c r="A40" s="446" t="s">
        <v>178</v>
      </c>
      <c r="B40" s="362" t="s">
        <v>167</v>
      </c>
      <c r="C40" s="363"/>
      <c r="D40" s="363"/>
      <c r="E40" s="364"/>
      <c r="F40" s="408" t="s">
        <v>179</v>
      </c>
      <c r="G40" s="409"/>
      <c r="H40" s="409"/>
      <c r="I40" s="410"/>
      <c r="K40" s="405" t="s">
        <v>180</v>
      </c>
      <c r="L40" s="406"/>
      <c r="M40" s="407"/>
      <c r="N40" s="380" t="s">
        <v>181</v>
      </c>
      <c r="O40" s="381"/>
      <c r="P40" s="381"/>
      <c r="Q40" s="381"/>
      <c r="R40" s="381"/>
      <c r="S40" s="381"/>
      <c r="T40" s="381"/>
      <c r="U40" s="381"/>
      <c r="V40" s="382"/>
    </row>
    <row r="41" spans="1:22" ht="16.5" customHeight="1" x14ac:dyDescent="0.2">
      <c r="A41" s="444"/>
      <c r="B41" s="365"/>
      <c r="C41" s="366"/>
      <c r="D41" s="366"/>
      <c r="E41" s="367"/>
      <c r="F41" s="411"/>
      <c r="G41" s="412"/>
      <c r="H41" s="412"/>
      <c r="I41" s="413"/>
      <c r="K41" s="405" t="s">
        <v>182</v>
      </c>
      <c r="L41" s="406"/>
      <c r="M41" s="407"/>
      <c r="N41" s="380" t="s">
        <v>183</v>
      </c>
      <c r="O41" s="381"/>
      <c r="P41" s="381"/>
      <c r="Q41" s="381"/>
      <c r="R41" s="381"/>
      <c r="S41" s="381"/>
      <c r="T41" s="381"/>
      <c r="U41" s="381"/>
      <c r="V41" s="382"/>
    </row>
    <row r="42" spans="1:22" ht="16.5" customHeight="1" x14ac:dyDescent="0.2">
      <c r="A42" s="444"/>
      <c r="B42" s="365"/>
      <c r="C42" s="366"/>
      <c r="D42" s="366"/>
      <c r="E42" s="367"/>
      <c r="F42" s="411"/>
      <c r="G42" s="412"/>
      <c r="H42" s="412"/>
      <c r="I42" s="413"/>
      <c r="K42" s="405" t="s">
        <v>184</v>
      </c>
      <c r="L42" s="406"/>
      <c r="M42" s="407"/>
      <c r="N42" s="380" t="s">
        <v>183</v>
      </c>
      <c r="O42" s="381"/>
      <c r="P42" s="381"/>
      <c r="Q42" s="381"/>
      <c r="R42" s="381"/>
      <c r="S42" s="381"/>
      <c r="T42" s="381"/>
      <c r="U42" s="381"/>
      <c r="V42" s="382"/>
    </row>
    <row r="43" spans="1:22" ht="16.5" customHeight="1" x14ac:dyDescent="0.2">
      <c r="A43" s="444"/>
      <c r="B43" s="365"/>
      <c r="C43" s="366"/>
      <c r="D43" s="366"/>
      <c r="E43" s="367"/>
      <c r="F43" s="395" t="s">
        <v>185</v>
      </c>
      <c r="G43" s="447"/>
      <c r="H43" s="447"/>
      <c r="I43" s="448"/>
      <c r="K43" s="405" t="s">
        <v>186</v>
      </c>
      <c r="L43" s="406"/>
      <c r="M43" s="407"/>
      <c r="N43" s="380" t="s">
        <v>187</v>
      </c>
      <c r="O43" s="381"/>
      <c r="P43" s="381"/>
      <c r="Q43" s="381"/>
      <c r="R43" s="381"/>
      <c r="S43" s="381"/>
      <c r="T43" s="381"/>
      <c r="U43" s="381"/>
      <c r="V43" s="382"/>
    </row>
    <row r="44" spans="1:22" ht="16.5" customHeight="1" x14ac:dyDescent="0.2">
      <c r="A44" s="444"/>
      <c r="B44" s="365"/>
      <c r="C44" s="366"/>
      <c r="D44" s="366"/>
      <c r="E44" s="367"/>
      <c r="F44" s="438" t="s">
        <v>188</v>
      </c>
      <c r="G44" s="439"/>
      <c r="H44" s="439"/>
      <c r="I44" s="440"/>
      <c r="K44" s="405" t="s">
        <v>189</v>
      </c>
      <c r="L44" s="406"/>
      <c r="M44" s="407"/>
      <c r="N44" s="380" t="s">
        <v>183</v>
      </c>
      <c r="O44" s="381"/>
      <c r="P44" s="381"/>
      <c r="Q44" s="381"/>
      <c r="R44" s="381"/>
      <c r="S44" s="381"/>
      <c r="T44" s="381"/>
      <c r="U44" s="381"/>
      <c r="V44" s="382"/>
    </row>
    <row r="45" spans="1:22" ht="16.5" customHeight="1" x14ac:dyDescent="0.2">
      <c r="A45" s="445"/>
      <c r="B45" s="368"/>
      <c r="C45" s="369"/>
      <c r="D45" s="369"/>
      <c r="E45" s="370"/>
      <c r="F45" s="441"/>
      <c r="G45" s="442"/>
      <c r="H45" s="442"/>
      <c r="I45" s="443"/>
      <c r="K45" s="405" t="s">
        <v>190</v>
      </c>
      <c r="L45" s="406"/>
      <c r="M45" s="407"/>
      <c r="N45" s="380" t="s">
        <v>191</v>
      </c>
      <c r="O45" s="381"/>
      <c r="P45" s="381"/>
      <c r="Q45" s="381"/>
      <c r="R45" s="381"/>
      <c r="S45" s="381"/>
      <c r="T45" s="381"/>
      <c r="U45" s="381"/>
      <c r="V45" s="382"/>
    </row>
    <row r="46" spans="1:22" ht="16.5" customHeight="1" x14ac:dyDescent="0.2">
      <c r="A46" s="444" t="s">
        <v>192</v>
      </c>
      <c r="B46" s="362" t="s">
        <v>167</v>
      </c>
      <c r="C46" s="363"/>
      <c r="D46" s="363"/>
      <c r="E46" s="364"/>
      <c r="F46" s="423" t="s">
        <v>193</v>
      </c>
      <c r="G46" s="424"/>
      <c r="H46" s="424"/>
      <c r="I46" s="425"/>
      <c r="K46" s="405" t="s">
        <v>194</v>
      </c>
      <c r="L46" s="406"/>
      <c r="M46" s="407"/>
      <c r="N46" s="380" t="s">
        <v>195</v>
      </c>
      <c r="O46" s="381"/>
      <c r="P46" s="381"/>
      <c r="Q46" s="381"/>
      <c r="R46" s="381"/>
      <c r="S46" s="381"/>
      <c r="T46" s="381"/>
      <c r="U46" s="381"/>
      <c r="V46" s="382"/>
    </row>
    <row r="47" spans="1:22" ht="16.5" customHeight="1" x14ac:dyDescent="0.2">
      <c r="A47" s="444"/>
      <c r="B47" s="365"/>
      <c r="C47" s="366"/>
      <c r="D47" s="366"/>
      <c r="E47" s="367"/>
      <c r="F47" s="356"/>
      <c r="G47" s="357"/>
      <c r="H47" s="357"/>
      <c r="I47" s="358"/>
      <c r="K47" s="377" t="s">
        <v>196</v>
      </c>
      <c r="L47" s="378"/>
      <c r="M47" s="379"/>
      <c r="N47" s="380" t="s">
        <v>197</v>
      </c>
      <c r="O47" s="381"/>
      <c r="P47" s="381"/>
      <c r="Q47" s="381"/>
      <c r="R47" s="381"/>
      <c r="S47" s="381"/>
      <c r="T47" s="381"/>
      <c r="U47" s="381"/>
      <c r="V47" s="382"/>
    </row>
    <row r="48" spans="1:22" ht="16.5" customHeight="1" x14ac:dyDescent="0.2">
      <c r="A48" s="445"/>
      <c r="B48" s="368"/>
      <c r="C48" s="369"/>
      <c r="D48" s="369"/>
      <c r="E48" s="370"/>
      <c r="F48" s="176"/>
      <c r="G48" s="177"/>
      <c r="H48" s="177"/>
      <c r="I48" s="178"/>
      <c r="K48" s="383" t="s">
        <v>198</v>
      </c>
      <c r="L48" s="384"/>
      <c r="M48" s="385"/>
      <c r="N48" s="389" t="s">
        <v>199</v>
      </c>
      <c r="O48" s="390"/>
      <c r="P48" s="390"/>
      <c r="Q48" s="390"/>
      <c r="R48" s="390"/>
      <c r="S48" s="390"/>
      <c r="T48" s="390"/>
      <c r="U48" s="390"/>
      <c r="V48" s="391"/>
    </row>
    <row r="49" spans="1:22" ht="16.5" customHeight="1" x14ac:dyDescent="0.2">
      <c r="A49" s="420" t="s">
        <v>200</v>
      </c>
      <c r="B49" s="362" t="s">
        <v>167</v>
      </c>
      <c r="C49" s="363"/>
      <c r="D49" s="363"/>
      <c r="E49" s="364"/>
      <c r="F49" s="423" t="s">
        <v>201</v>
      </c>
      <c r="G49" s="424"/>
      <c r="H49" s="424"/>
      <c r="I49" s="425"/>
      <c r="K49" s="386"/>
      <c r="L49" s="387"/>
      <c r="M49" s="388"/>
      <c r="N49" s="392"/>
      <c r="O49" s="393"/>
      <c r="P49" s="393"/>
      <c r="Q49" s="393"/>
      <c r="R49" s="393"/>
      <c r="S49" s="393"/>
      <c r="T49" s="393"/>
      <c r="U49" s="393"/>
      <c r="V49" s="394"/>
    </row>
    <row r="50" spans="1:22" ht="16.5" customHeight="1" x14ac:dyDescent="0.2">
      <c r="A50" s="421"/>
      <c r="B50" s="365"/>
      <c r="C50" s="366"/>
      <c r="D50" s="366"/>
      <c r="E50" s="367"/>
      <c r="F50" s="356"/>
      <c r="G50" s="357"/>
      <c r="H50" s="357"/>
      <c r="I50" s="358"/>
      <c r="K50" s="429" t="s">
        <v>169</v>
      </c>
      <c r="L50" s="430"/>
      <c r="M50" s="431"/>
      <c r="N50" s="380" t="s">
        <v>202</v>
      </c>
      <c r="O50" s="381"/>
      <c r="P50" s="381"/>
      <c r="Q50" s="381"/>
      <c r="R50" s="381"/>
      <c r="S50" s="381"/>
      <c r="T50" s="381"/>
      <c r="U50" s="381"/>
      <c r="V50" s="382"/>
    </row>
    <row r="51" spans="1:22" ht="16.5" customHeight="1" x14ac:dyDescent="0.2">
      <c r="A51" s="421"/>
      <c r="B51" s="365"/>
      <c r="C51" s="366"/>
      <c r="D51" s="366"/>
      <c r="E51" s="367"/>
      <c r="F51" s="356"/>
      <c r="G51" s="357"/>
      <c r="H51" s="357"/>
      <c r="I51" s="358"/>
      <c r="K51" s="432" t="s">
        <v>203</v>
      </c>
      <c r="L51" s="433"/>
      <c r="M51" s="434"/>
      <c r="N51" s="371" t="s">
        <v>204</v>
      </c>
      <c r="O51" s="372"/>
      <c r="P51" s="372"/>
      <c r="Q51" s="372"/>
      <c r="R51" s="372"/>
      <c r="S51" s="372"/>
      <c r="T51" s="372"/>
      <c r="U51" s="372"/>
      <c r="V51" s="373"/>
    </row>
    <row r="52" spans="1:22" ht="16.5" customHeight="1" x14ac:dyDescent="0.2">
      <c r="A52" s="422"/>
      <c r="B52" s="368"/>
      <c r="C52" s="369"/>
      <c r="D52" s="369"/>
      <c r="E52" s="370"/>
      <c r="F52" s="426"/>
      <c r="G52" s="427"/>
      <c r="H52" s="427"/>
      <c r="I52" s="428"/>
      <c r="K52" s="435"/>
      <c r="L52" s="436"/>
      <c r="M52" s="437"/>
      <c r="N52" s="374"/>
      <c r="O52" s="375"/>
      <c r="P52" s="375"/>
      <c r="Q52" s="375"/>
      <c r="R52" s="375"/>
      <c r="S52" s="375"/>
      <c r="T52" s="375"/>
      <c r="U52" s="375"/>
      <c r="V52" s="376"/>
    </row>
  </sheetData>
  <sheetProtection algorithmName="SHA-512" hashValue="2XRe5mB/5qgpO6bZ7HrNSkQzpSqfUnttcklpRrQx9A3Nrm9OdCRiRiX/5j/FRFyMTLYmOYbJCsg2EN0jDsC8TQ==" saltValue="UsXMovrkZeC2O7u6EhFpqQ==" spinCount="100000" sheet="1" selectLockedCells="1" selectUnlockedCells="1"/>
  <mergeCells count="120">
    <mergeCell ref="A1:I2"/>
    <mergeCell ref="K2:K3"/>
    <mergeCell ref="A3:I4"/>
    <mergeCell ref="A6:A7"/>
    <mergeCell ref="B6:I7"/>
    <mergeCell ref="N11:V11"/>
    <mergeCell ref="A12:A18"/>
    <mergeCell ref="K12:M12"/>
    <mergeCell ref="N12:V12"/>
    <mergeCell ref="K13:M13"/>
    <mergeCell ref="N13:V13"/>
    <mergeCell ref="K14:M14"/>
    <mergeCell ref="N14:V14"/>
    <mergeCell ref="B18:E20"/>
    <mergeCell ref="L3:V8"/>
    <mergeCell ref="B15:E17"/>
    <mergeCell ref="K15:M15"/>
    <mergeCell ref="N15:V15"/>
    <mergeCell ref="K16:M16"/>
    <mergeCell ref="N16:V16"/>
    <mergeCell ref="K17:M17"/>
    <mergeCell ref="N17:V17"/>
    <mergeCell ref="F15:I20"/>
    <mergeCell ref="B9:E9"/>
    <mergeCell ref="N25:V25"/>
    <mergeCell ref="K26:M26"/>
    <mergeCell ref="N26:V26"/>
    <mergeCell ref="B21:E24"/>
    <mergeCell ref="F21:I21"/>
    <mergeCell ref="K21:M21"/>
    <mergeCell ref="F9:I9"/>
    <mergeCell ref="K9:M10"/>
    <mergeCell ref="B10:E14"/>
    <mergeCell ref="F10:I10"/>
    <mergeCell ref="K11:M11"/>
    <mergeCell ref="N21:V21"/>
    <mergeCell ref="K22:M22"/>
    <mergeCell ref="N22:V22"/>
    <mergeCell ref="K23:M23"/>
    <mergeCell ref="N23:V23"/>
    <mergeCell ref="K18:M18"/>
    <mergeCell ref="N18:V18"/>
    <mergeCell ref="K19:M19"/>
    <mergeCell ref="N19:V19"/>
    <mergeCell ref="K20:M20"/>
    <mergeCell ref="N20:V20"/>
    <mergeCell ref="F14:I14"/>
    <mergeCell ref="F11:I13"/>
    <mergeCell ref="K31:M31"/>
    <mergeCell ref="N31:V31"/>
    <mergeCell ref="F32:I32"/>
    <mergeCell ref="K32:M32"/>
    <mergeCell ref="N32:V32"/>
    <mergeCell ref="F27:I31"/>
    <mergeCell ref="A33:A39"/>
    <mergeCell ref="F33:I36"/>
    <mergeCell ref="K33:M33"/>
    <mergeCell ref="N33:V33"/>
    <mergeCell ref="B27:E31"/>
    <mergeCell ref="K27:M27"/>
    <mergeCell ref="N27:V27"/>
    <mergeCell ref="K28:M28"/>
    <mergeCell ref="N28:V28"/>
    <mergeCell ref="K29:M29"/>
    <mergeCell ref="N29:V29"/>
    <mergeCell ref="K30:M30"/>
    <mergeCell ref="N30:V30"/>
    <mergeCell ref="A24:A30"/>
    <mergeCell ref="K24:M24"/>
    <mergeCell ref="N24:V24"/>
    <mergeCell ref="B25:E26"/>
    <mergeCell ref="K25:M25"/>
    <mergeCell ref="A49:A52"/>
    <mergeCell ref="F49:I52"/>
    <mergeCell ref="K50:M50"/>
    <mergeCell ref="N50:V50"/>
    <mergeCell ref="K51:M52"/>
    <mergeCell ref="B46:E48"/>
    <mergeCell ref="B49:E52"/>
    <mergeCell ref="F44:I45"/>
    <mergeCell ref="K44:M44"/>
    <mergeCell ref="N44:V44"/>
    <mergeCell ref="K45:M45"/>
    <mergeCell ref="N45:V45"/>
    <mergeCell ref="A46:A48"/>
    <mergeCell ref="F46:I47"/>
    <mergeCell ref="K46:M46"/>
    <mergeCell ref="N46:V46"/>
    <mergeCell ref="A40:A45"/>
    <mergeCell ref="B40:E45"/>
    <mergeCell ref="K41:M41"/>
    <mergeCell ref="N41:V41"/>
    <mergeCell ref="K42:M42"/>
    <mergeCell ref="N42:V42"/>
    <mergeCell ref="F43:I43"/>
    <mergeCell ref="K43:M43"/>
    <mergeCell ref="F25:I26"/>
    <mergeCell ref="F22:I24"/>
    <mergeCell ref="B33:E39"/>
    <mergeCell ref="N51:V52"/>
    <mergeCell ref="K47:M47"/>
    <mergeCell ref="N47:V47"/>
    <mergeCell ref="K48:M49"/>
    <mergeCell ref="N48:V49"/>
    <mergeCell ref="N43:V43"/>
    <mergeCell ref="F38:I39"/>
    <mergeCell ref="K38:M38"/>
    <mergeCell ref="N38:V38"/>
    <mergeCell ref="K39:M39"/>
    <mergeCell ref="N39:V39"/>
    <mergeCell ref="F40:I42"/>
    <mergeCell ref="K40:M40"/>
    <mergeCell ref="N40:V40"/>
    <mergeCell ref="K34:M34"/>
    <mergeCell ref="N34:V34"/>
    <mergeCell ref="K35:M35"/>
    <mergeCell ref="N35:V35"/>
    <mergeCell ref="K36:M37"/>
    <mergeCell ref="F37:I37"/>
    <mergeCell ref="N37:V37"/>
  </mergeCells>
  <phoneticPr fontId="4"/>
  <printOptions horizontalCentered="1" verticalCentered="1"/>
  <pageMargins left="0" right="0" top="0" bottom="0" header="0.31496062992125984" footer="0.31496062992125984"/>
  <pageSetup paperSize="8"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入力用 </vt:lpstr>
      <vt:lpstr>入力用 (2)</vt:lpstr>
      <vt:lpstr>入力用 (3) </vt:lpstr>
      <vt:lpstr>入力用 (4)</vt:lpstr>
      <vt:lpstr>入力用 (5)</vt:lpstr>
      <vt:lpstr>集計表</vt:lpstr>
      <vt:lpstr>労働保険料の算定に当たっての留意事項</vt:lpstr>
      <vt:lpstr>記入例!Print_Area</vt:lpstr>
      <vt:lpstr>集計表!Print_Area</vt:lpstr>
      <vt:lpstr>'入力用 '!Print_Area</vt:lpstr>
      <vt:lpstr>'入力用 (2)'!Print_Area</vt:lpstr>
      <vt:lpstr>'入力用 (3) '!Print_Area</vt:lpstr>
      <vt:lpstr>'入力用 (4)'!Print_Area</vt:lpstr>
      <vt:lpstr>'入力用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【中間報告】雇用保険被保険者月別報告</dc:title>
  <dc:creator>k-miyabe</dc:creator>
  <cp:lastModifiedBy>k-saitou</cp:lastModifiedBy>
  <cp:lastPrinted>2023-12-20T00:22:40Z</cp:lastPrinted>
  <dcterms:created xsi:type="dcterms:W3CDTF">2022-12-09T07:18:15Z</dcterms:created>
  <dcterms:modified xsi:type="dcterms:W3CDTF">2024-01-12T02:32:44Z</dcterms:modified>
</cp:coreProperties>
</file>